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70"/>
  </bookViews>
  <sheets>
    <sheet name="Ｐ1" sheetId="1" r:id="rId1"/>
    <sheet name="Ｐ2" sheetId="2" r:id="rId2"/>
    <sheet name="Ｐ3" sheetId="3" r:id="rId3"/>
    <sheet name="記載例１頁" sheetId="4" r:id="rId4"/>
    <sheet name="記載例２頁" sheetId="5" r:id="rId5"/>
    <sheet name="記載例３頁" sheetId="6" r:id="rId6"/>
  </sheets>
  <calcPr calcId="14562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9" i="5" l="1"/>
  <c r="R42" i="5" s="1"/>
  <c r="R43" i="5" s="1"/>
  <c r="P39" i="5"/>
  <c r="P42" i="5" s="1"/>
  <c r="N39" i="5"/>
  <c r="N42" i="5" s="1"/>
  <c r="L39" i="5"/>
  <c r="L42" i="5" s="1"/>
  <c r="J39" i="5"/>
  <c r="J42" i="5" s="1"/>
  <c r="T27" i="5"/>
  <c r="S27" i="5"/>
  <c r="Q27" i="5"/>
  <c r="O27" i="5"/>
  <c r="M27" i="5"/>
  <c r="K27" i="5"/>
  <c r="T26" i="5"/>
  <c r="S26" i="5"/>
  <c r="Q26" i="5"/>
  <c r="O26" i="5"/>
  <c r="M26" i="5"/>
  <c r="K26" i="5"/>
  <c r="T24" i="5"/>
  <c r="S24" i="5"/>
  <c r="Q24" i="5"/>
  <c r="O24" i="5"/>
  <c r="M24" i="5"/>
  <c r="K24" i="5"/>
  <c r="T23" i="5"/>
  <c r="S23" i="5"/>
  <c r="Q23" i="5"/>
  <c r="O23" i="5"/>
  <c r="M23" i="5"/>
  <c r="K23" i="5"/>
  <c r="T22" i="5"/>
  <c r="S22" i="5"/>
  <c r="Q22" i="5"/>
  <c r="O22" i="5"/>
  <c r="M22" i="5"/>
  <c r="K22" i="5"/>
  <c r="T20" i="5"/>
  <c r="S20" i="5"/>
  <c r="Q20" i="5"/>
  <c r="O20" i="5"/>
  <c r="M20" i="5"/>
  <c r="K20" i="5"/>
  <c r="T19" i="5"/>
  <c r="S19" i="5"/>
  <c r="Q19" i="5"/>
  <c r="O19" i="5"/>
  <c r="M19" i="5"/>
  <c r="K19" i="5"/>
  <c r="T18" i="5"/>
  <c r="S18" i="5"/>
  <c r="Q18" i="5"/>
  <c r="O18" i="5"/>
  <c r="M18" i="5"/>
  <c r="K18" i="5"/>
  <c r="T17" i="5"/>
  <c r="S17" i="5"/>
  <c r="Q17" i="5"/>
  <c r="O17" i="5"/>
  <c r="M17" i="5"/>
  <c r="K17" i="5"/>
  <c r="T16" i="5"/>
  <c r="S16" i="5"/>
  <c r="Q16" i="5"/>
  <c r="O16" i="5"/>
  <c r="M16" i="5"/>
  <c r="K16" i="5"/>
  <c r="T15" i="5"/>
  <c r="S15" i="5"/>
  <c r="Q15" i="5"/>
  <c r="O15" i="5"/>
  <c r="M15" i="5"/>
  <c r="K15" i="5"/>
  <c r="T14" i="5"/>
  <c r="S14" i="5"/>
  <c r="Q14" i="5"/>
  <c r="O14" i="5"/>
  <c r="M14" i="5"/>
  <c r="K14" i="5"/>
  <c r="T13" i="5"/>
  <c r="S13" i="5"/>
  <c r="Q13" i="5"/>
  <c r="O13" i="5"/>
  <c r="M13" i="5"/>
  <c r="K13" i="5"/>
  <c r="T12" i="5"/>
  <c r="S12" i="5"/>
  <c r="Q12" i="5"/>
  <c r="O12" i="5"/>
  <c r="M12" i="5"/>
  <c r="K12" i="5"/>
  <c r="R11" i="5"/>
  <c r="T11" i="5" s="1"/>
  <c r="P11" i="5"/>
  <c r="Q11" i="5" s="1"/>
  <c r="N11" i="5"/>
  <c r="O11" i="5" s="1"/>
  <c r="L11" i="5"/>
  <c r="M11" i="5" s="1"/>
  <c r="K11" i="5"/>
  <c r="J11" i="5"/>
  <c r="T9" i="5"/>
  <c r="S9" i="5"/>
  <c r="Q9" i="5"/>
  <c r="O9" i="5"/>
  <c r="M9" i="5"/>
  <c r="K9" i="5"/>
  <c r="T8" i="5"/>
  <c r="S8" i="5"/>
  <c r="Q8" i="5"/>
  <c r="O8" i="5"/>
  <c r="M8" i="5"/>
  <c r="K8" i="5"/>
  <c r="R7" i="5"/>
  <c r="T7" i="5" s="1"/>
  <c r="Q7" i="5"/>
  <c r="P7" i="5"/>
  <c r="N7" i="5"/>
  <c r="N6" i="5" s="1"/>
  <c r="L7" i="5"/>
  <c r="M7" i="5" s="1"/>
  <c r="K7" i="5"/>
  <c r="P6" i="5"/>
  <c r="P10" i="5" s="1"/>
  <c r="K6" i="5"/>
  <c r="J6" i="5"/>
  <c r="J10" i="5" s="1"/>
  <c r="K10" i="5" s="1"/>
  <c r="T5" i="5"/>
  <c r="S11" i="5" l="1"/>
  <c r="N43" i="5"/>
  <c r="L6" i="5"/>
  <c r="L10" i="5" s="1"/>
  <c r="M10" i="5" s="1"/>
  <c r="Q10" i="5"/>
  <c r="P21" i="5"/>
  <c r="N10" i="5"/>
  <c r="O6" i="5"/>
  <c r="P43" i="5"/>
  <c r="L43" i="5"/>
  <c r="J21" i="5"/>
  <c r="Q6" i="5"/>
  <c r="O7" i="5"/>
  <c r="S7" i="5"/>
  <c r="R6" i="5"/>
  <c r="L21" i="5" l="1"/>
  <c r="M21" i="5" s="1"/>
  <c r="M6" i="5"/>
  <c r="L25" i="5"/>
  <c r="O10" i="5"/>
  <c r="N21" i="5"/>
  <c r="T6" i="5"/>
  <c r="R10" i="5"/>
  <c r="S6" i="5"/>
  <c r="P25" i="5"/>
  <c r="Q21" i="5"/>
  <c r="J25" i="5"/>
  <c r="K21" i="5"/>
  <c r="P28" i="5" l="1"/>
  <c r="Q25" i="5"/>
  <c r="N25" i="5"/>
  <c r="O21" i="5"/>
  <c r="K25" i="5"/>
  <c r="J28" i="5"/>
  <c r="T10" i="5"/>
  <c r="S10" i="5"/>
  <c r="R21" i="5"/>
  <c r="L28" i="5"/>
  <c r="M25" i="5"/>
  <c r="M28" i="5" l="1"/>
  <c r="L30" i="5"/>
  <c r="M30" i="5" s="1"/>
  <c r="J30" i="5"/>
  <c r="K30" i="5" s="1"/>
  <c r="K28" i="5"/>
  <c r="T21" i="5"/>
  <c r="R25" i="5"/>
  <c r="S21" i="5"/>
  <c r="Q28" i="5"/>
  <c r="P30" i="5"/>
  <c r="Q30" i="5" s="1"/>
  <c r="O25" i="5"/>
  <c r="N28" i="5"/>
  <c r="T25" i="5" l="1"/>
  <c r="S25" i="5"/>
  <c r="R28" i="5"/>
  <c r="N30" i="5"/>
  <c r="O30" i="5" s="1"/>
  <c r="O28" i="5"/>
  <c r="R30" i="5" l="1"/>
  <c r="T28" i="5"/>
  <c r="S28" i="5"/>
  <c r="T30" i="5" l="1"/>
  <c r="S30" i="5"/>
</calcChain>
</file>

<file path=xl/sharedStrings.xml><?xml version="1.0" encoding="utf-8"?>
<sst xmlns="http://schemas.openxmlformats.org/spreadsheetml/2006/main" count="314" uniqueCount="249">
  <si>
    <t>経営戦略の策定</t>
    <rPh sb="0" eb="2">
      <t>ケイエイ</t>
    </rPh>
    <rPh sb="2" eb="4">
      <t>センリャク</t>
    </rPh>
    <rPh sb="5" eb="7">
      <t>サクテイ</t>
    </rPh>
    <phoneticPr fontId="1"/>
  </si>
  <si>
    <t>IT化の遅れ</t>
    <rPh sb="2" eb="3">
      <t>カ</t>
    </rPh>
    <rPh sb="4" eb="5">
      <t>オク</t>
    </rPh>
    <phoneticPr fontId="1"/>
  </si>
  <si>
    <t>事業の「選択と集中」</t>
    <rPh sb="0" eb="2">
      <t>ジギョウ</t>
    </rPh>
    <rPh sb="4" eb="6">
      <t>センタク</t>
    </rPh>
    <rPh sb="7" eb="9">
      <t>シュウチュウ</t>
    </rPh>
    <phoneticPr fontId="1"/>
  </si>
  <si>
    <t>事業承継・後継者問題</t>
    <rPh sb="0" eb="2">
      <t>ジギョウ</t>
    </rPh>
    <rPh sb="2" eb="4">
      <t>ショウケイ</t>
    </rPh>
    <rPh sb="5" eb="8">
      <t>コウケイシャ</t>
    </rPh>
    <rPh sb="8" eb="10">
      <t>モンダイ</t>
    </rPh>
    <phoneticPr fontId="1"/>
  </si>
  <si>
    <t>経営全般</t>
    <rPh sb="0" eb="2">
      <t>ケイエイ</t>
    </rPh>
    <rPh sb="2" eb="4">
      <t>ゼンパン</t>
    </rPh>
    <phoneticPr fontId="1"/>
  </si>
  <si>
    <t>売上・収益</t>
    <rPh sb="0" eb="2">
      <t>ウリアゲ</t>
    </rPh>
    <rPh sb="3" eb="5">
      <t>シュウエキ</t>
    </rPh>
    <phoneticPr fontId="1"/>
  </si>
  <si>
    <t>営業力の強化</t>
    <rPh sb="0" eb="3">
      <t>エイギョウリョク</t>
    </rPh>
    <rPh sb="4" eb="6">
      <t>キョウカ</t>
    </rPh>
    <phoneticPr fontId="1"/>
  </si>
  <si>
    <t>販売拡大</t>
    <rPh sb="0" eb="2">
      <t>ハンバイ</t>
    </rPh>
    <rPh sb="2" eb="4">
      <t>カクダイ</t>
    </rPh>
    <phoneticPr fontId="1"/>
  </si>
  <si>
    <t>市場の競争激化</t>
    <rPh sb="0" eb="2">
      <t>シジョウ</t>
    </rPh>
    <rPh sb="3" eb="5">
      <t>キョウソウ</t>
    </rPh>
    <rPh sb="5" eb="7">
      <t>ゲキカ</t>
    </rPh>
    <phoneticPr fontId="1"/>
  </si>
  <si>
    <t>商品開発力</t>
    <rPh sb="0" eb="2">
      <t>ショウヒン</t>
    </rPh>
    <rPh sb="2" eb="5">
      <t>カイハツリョク</t>
    </rPh>
    <phoneticPr fontId="1"/>
  </si>
  <si>
    <t>採算分析（製品、商品、店舗別など）</t>
    <rPh sb="0" eb="2">
      <t>サイサン</t>
    </rPh>
    <rPh sb="2" eb="4">
      <t>ブンセキ</t>
    </rPh>
    <rPh sb="5" eb="7">
      <t>セイヒン</t>
    </rPh>
    <rPh sb="8" eb="10">
      <t>ショウヒン</t>
    </rPh>
    <rPh sb="11" eb="13">
      <t>テンポ</t>
    </rPh>
    <rPh sb="13" eb="14">
      <t>ベツ</t>
    </rPh>
    <phoneticPr fontId="1"/>
  </si>
  <si>
    <t>原価・経費の削減</t>
    <rPh sb="0" eb="2">
      <t>ゲンカ</t>
    </rPh>
    <rPh sb="3" eb="5">
      <t>ケイヒ</t>
    </rPh>
    <rPh sb="6" eb="8">
      <t>サクゲン</t>
    </rPh>
    <phoneticPr fontId="1"/>
  </si>
  <si>
    <t>人材・マネジメント</t>
    <rPh sb="0" eb="2">
      <t>ジンザイ</t>
    </rPh>
    <phoneticPr fontId="1"/>
  </si>
  <si>
    <t>管理者層の育成</t>
    <rPh sb="0" eb="3">
      <t>カンリシャ</t>
    </rPh>
    <rPh sb="3" eb="4">
      <t>ソウ</t>
    </rPh>
    <rPh sb="5" eb="7">
      <t>イクセイ</t>
    </rPh>
    <phoneticPr fontId="1"/>
  </si>
  <si>
    <t>必要な人材の採用</t>
    <rPh sb="0" eb="2">
      <t>ヒツヨウ</t>
    </rPh>
    <rPh sb="3" eb="5">
      <t>ジンザイ</t>
    </rPh>
    <rPh sb="6" eb="8">
      <t>サイヨウ</t>
    </rPh>
    <phoneticPr fontId="1"/>
  </si>
  <si>
    <t>店舗マネジメント力の向上</t>
    <rPh sb="0" eb="2">
      <t>テンポ</t>
    </rPh>
    <rPh sb="8" eb="9">
      <t>リョク</t>
    </rPh>
    <rPh sb="10" eb="12">
      <t>コウジョウ</t>
    </rPh>
    <phoneticPr fontId="1"/>
  </si>
  <si>
    <t>財務</t>
    <rPh sb="0" eb="2">
      <t>ザイム</t>
    </rPh>
    <phoneticPr fontId="1"/>
  </si>
  <si>
    <t>設備投資計画の策定</t>
    <rPh sb="0" eb="2">
      <t>セツビ</t>
    </rPh>
    <rPh sb="2" eb="4">
      <t>トウシ</t>
    </rPh>
    <rPh sb="4" eb="6">
      <t>ケイカク</t>
    </rPh>
    <rPh sb="7" eb="9">
      <t>サクテイ</t>
    </rPh>
    <phoneticPr fontId="1"/>
  </si>
  <si>
    <t>資金繰り計画の策定</t>
    <rPh sb="0" eb="2">
      <t>シキン</t>
    </rPh>
    <rPh sb="2" eb="3">
      <t>グ</t>
    </rPh>
    <rPh sb="4" eb="6">
      <t>ケイカク</t>
    </rPh>
    <rPh sb="7" eb="9">
      <t>サクテイ</t>
    </rPh>
    <phoneticPr fontId="1"/>
  </si>
  <si>
    <t>売掛金の回収期間長期化</t>
    <rPh sb="0" eb="2">
      <t>ウリガケ</t>
    </rPh>
    <rPh sb="2" eb="3">
      <t>キン</t>
    </rPh>
    <rPh sb="4" eb="6">
      <t>カイシュウ</t>
    </rPh>
    <rPh sb="6" eb="8">
      <t>キカン</t>
    </rPh>
    <rPh sb="8" eb="11">
      <t>チョウキカ</t>
    </rPh>
    <phoneticPr fontId="1"/>
  </si>
  <si>
    <t>在庫の削減</t>
    <rPh sb="0" eb="2">
      <t>ザイコ</t>
    </rPh>
    <rPh sb="3" eb="5">
      <t>サクゲン</t>
    </rPh>
    <phoneticPr fontId="1"/>
  </si>
  <si>
    <t>その他</t>
    <rPh sb="2" eb="3">
      <t>タ</t>
    </rPh>
    <phoneticPr fontId="1"/>
  </si>
  <si>
    <t>その他（　　　　　　　　　　　　　　　　　）</t>
    <rPh sb="2" eb="3">
      <t>タ</t>
    </rPh>
    <phoneticPr fontId="1"/>
  </si>
  <si>
    <t>経営上の課題点
（該当項目に○またはチェックマーク）</t>
    <rPh sb="0" eb="2">
      <t>ケイエイ</t>
    </rPh>
    <rPh sb="2" eb="3">
      <t>ジョウ</t>
    </rPh>
    <rPh sb="4" eb="6">
      <t>カダイ</t>
    </rPh>
    <rPh sb="6" eb="7">
      <t>テン</t>
    </rPh>
    <rPh sb="9" eb="11">
      <t>ガイトウ</t>
    </rPh>
    <rPh sb="11" eb="13">
      <t>コウモク</t>
    </rPh>
    <phoneticPr fontId="1"/>
  </si>
  <si>
    <t>課題点を踏まえた具体的改善策</t>
    <rPh sb="0" eb="2">
      <t>カダイ</t>
    </rPh>
    <rPh sb="2" eb="3">
      <t>テン</t>
    </rPh>
    <rPh sb="4" eb="5">
      <t>フ</t>
    </rPh>
    <rPh sb="8" eb="11">
      <t>グタイテキ</t>
    </rPh>
    <rPh sb="11" eb="14">
      <t>カイゼンサク</t>
    </rPh>
    <phoneticPr fontId="1"/>
  </si>
  <si>
    <t>１．現況、課題点、改善策、税理士による支援</t>
    <rPh sb="2" eb="4">
      <t>ゲンキョウ</t>
    </rPh>
    <rPh sb="5" eb="7">
      <t>カダイ</t>
    </rPh>
    <rPh sb="7" eb="8">
      <t>テン</t>
    </rPh>
    <rPh sb="9" eb="12">
      <t>カイゼンサク</t>
    </rPh>
    <rPh sb="13" eb="16">
      <t>ゼイリシ</t>
    </rPh>
    <rPh sb="19" eb="21">
      <t>シエン</t>
    </rPh>
    <phoneticPr fontId="1"/>
  </si>
  <si>
    <t>（住所）</t>
    <rPh sb="1" eb="3">
      <t>ジュウショ</t>
    </rPh>
    <phoneticPr fontId="1"/>
  </si>
  <si>
    <t>（氏名）</t>
    <rPh sb="1" eb="3">
      <t>シメイ</t>
    </rPh>
    <phoneticPr fontId="1"/>
  </si>
  <si>
    <t>㊞</t>
    <phoneticPr fontId="1"/>
  </si>
  <si>
    <t>２．業績推移と今後の計画</t>
    <rPh sb="2" eb="4">
      <t>ギョウセキ</t>
    </rPh>
    <rPh sb="4" eb="6">
      <t>スイイ</t>
    </rPh>
    <rPh sb="7" eb="9">
      <t>コンゴ</t>
    </rPh>
    <rPh sb="10" eb="12">
      <t>ケイカク</t>
    </rPh>
    <phoneticPr fontId="1"/>
  </si>
  <si>
    <t>売上高</t>
    <rPh sb="0" eb="2">
      <t>ウリアゲ</t>
    </rPh>
    <rPh sb="2" eb="3">
      <t>ダカ</t>
    </rPh>
    <phoneticPr fontId="1"/>
  </si>
  <si>
    <t>売上原価</t>
    <rPh sb="0" eb="2">
      <t>ウリアゲ</t>
    </rPh>
    <rPh sb="2" eb="4">
      <t>ゲンカ</t>
    </rPh>
    <phoneticPr fontId="1"/>
  </si>
  <si>
    <t>期首棚卸</t>
    <rPh sb="0" eb="2">
      <t>キシュ</t>
    </rPh>
    <rPh sb="2" eb="4">
      <t>タナオロ</t>
    </rPh>
    <phoneticPr fontId="1"/>
  </si>
  <si>
    <t>仕入</t>
    <rPh sb="0" eb="2">
      <t>シイ</t>
    </rPh>
    <phoneticPr fontId="1"/>
  </si>
  <si>
    <t>原材料費</t>
    <rPh sb="0" eb="3">
      <t>ゲンザイリョウ</t>
    </rPh>
    <rPh sb="3" eb="4">
      <t>ヒ</t>
    </rPh>
    <phoneticPr fontId="1"/>
  </si>
  <si>
    <t>外注加工費</t>
    <rPh sb="0" eb="2">
      <t>ガイチュウ</t>
    </rPh>
    <rPh sb="2" eb="5">
      <t>カコウヒ</t>
    </rPh>
    <phoneticPr fontId="1"/>
  </si>
  <si>
    <t>労務費</t>
    <rPh sb="0" eb="3">
      <t>ロウムヒ</t>
    </rPh>
    <phoneticPr fontId="1"/>
  </si>
  <si>
    <t>その他製造経費</t>
    <rPh sb="2" eb="3">
      <t>タ</t>
    </rPh>
    <rPh sb="3" eb="5">
      <t>セイゾウ</t>
    </rPh>
    <rPh sb="5" eb="7">
      <t>ケイヒ</t>
    </rPh>
    <phoneticPr fontId="1"/>
  </si>
  <si>
    <t>うち減価償却費</t>
    <rPh sb="2" eb="4">
      <t>ゲンカ</t>
    </rPh>
    <rPh sb="4" eb="6">
      <t>ショウキャク</t>
    </rPh>
    <rPh sb="6" eb="7">
      <t>ヒ</t>
    </rPh>
    <phoneticPr fontId="1"/>
  </si>
  <si>
    <t>期末棚卸</t>
    <rPh sb="0" eb="2">
      <t>キマツ</t>
    </rPh>
    <rPh sb="2" eb="4">
      <t>タナオロ</t>
    </rPh>
    <phoneticPr fontId="1"/>
  </si>
  <si>
    <t>売上総利益</t>
    <rPh sb="0" eb="2">
      <t>ウリアゲ</t>
    </rPh>
    <rPh sb="2" eb="5">
      <t>ソウリエキ</t>
    </rPh>
    <phoneticPr fontId="1"/>
  </si>
  <si>
    <t>販売管理費</t>
    <rPh sb="0" eb="2">
      <t>ハンバイ</t>
    </rPh>
    <rPh sb="2" eb="5">
      <t>カンリヒ</t>
    </rPh>
    <phoneticPr fontId="1"/>
  </si>
  <si>
    <t>人件費</t>
    <rPh sb="0" eb="3">
      <t>ジンケンヒ</t>
    </rPh>
    <phoneticPr fontId="1"/>
  </si>
  <si>
    <t>うち役員報酬</t>
    <rPh sb="2" eb="4">
      <t>ヤクイン</t>
    </rPh>
    <rPh sb="4" eb="6">
      <t>ホウシュウ</t>
    </rPh>
    <phoneticPr fontId="1"/>
  </si>
  <si>
    <t>荷造運搬費</t>
    <rPh sb="0" eb="2">
      <t>ニヅク</t>
    </rPh>
    <rPh sb="2" eb="4">
      <t>ウンパン</t>
    </rPh>
    <rPh sb="4" eb="5">
      <t>ヒ</t>
    </rPh>
    <phoneticPr fontId="1"/>
  </si>
  <si>
    <t>販売手数料</t>
    <rPh sb="0" eb="2">
      <t>ハンバイ</t>
    </rPh>
    <rPh sb="2" eb="5">
      <t>テスウリョウ</t>
    </rPh>
    <phoneticPr fontId="1"/>
  </si>
  <si>
    <t>減価償却費</t>
    <rPh sb="0" eb="2">
      <t>ゲンカ</t>
    </rPh>
    <rPh sb="2" eb="4">
      <t>ショウキャク</t>
    </rPh>
    <rPh sb="4" eb="5">
      <t>ヒ</t>
    </rPh>
    <phoneticPr fontId="1"/>
  </si>
  <si>
    <t>営業利益</t>
    <rPh sb="0" eb="2">
      <t>エイギョウ</t>
    </rPh>
    <rPh sb="2" eb="4">
      <t>リエキ</t>
    </rPh>
    <phoneticPr fontId="1"/>
  </si>
  <si>
    <t>受取利息・配当金</t>
    <rPh sb="0" eb="2">
      <t>ウケト</t>
    </rPh>
    <rPh sb="2" eb="4">
      <t>リソク</t>
    </rPh>
    <rPh sb="5" eb="8">
      <t>ハイトウキン</t>
    </rPh>
    <phoneticPr fontId="1"/>
  </si>
  <si>
    <t>支払利息・手形売却損</t>
    <rPh sb="0" eb="2">
      <t>シハライ</t>
    </rPh>
    <rPh sb="2" eb="4">
      <t>リソク</t>
    </rPh>
    <rPh sb="5" eb="7">
      <t>テガタ</t>
    </rPh>
    <rPh sb="7" eb="10">
      <t>バイキャクソン</t>
    </rPh>
    <phoneticPr fontId="1"/>
  </si>
  <si>
    <t>その他営業外損益</t>
    <rPh sb="2" eb="3">
      <t>タ</t>
    </rPh>
    <rPh sb="3" eb="5">
      <t>エイギョウ</t>
    </rPh>
    <rPh sb="5" eb="6">
      <t>ガイ</t>
    </rPh>
    <rPh sb="6" eb="8">
      <t>ソンエキ</t>
    </rPh>
    <phoneticPr fontId="1"/>
  </si>
  <si>
    <t>経常利益</t>
    <rPh sb="0" eb="2">
      <t>ケイジョウ</t>
    </rPh>
    <rPh sb="2" eb="4">
      <t>リエキ</t>
    </rPh>
    <phoneticPr fontId="1"/>
  </si>
  <si>
    <t>特別損益</t>
    <rPh sb="0" eb="2">
      <t>トクベツ</t>
    </rPh>
    <rPh sb="2" eb="4">
      <t>ソンエキ</t>
    </rPh>
    <phoneticPr fontId="1"/>
  </si>
  <si>
    <t>法人税等</t>
    <rPh sb="0" eb="3">
      <t>ホウジンゼイ</t>
    </rPh>
    <rPh sb="3" eb="4">
      <t>トウ</t>
    </rPh>
    <phoneticPr fontId="1"/>
  </si>
  <si>
    <t>当期利益</t>
    <rPh sb="0" eb="2">
      <t>トウキ</t>
    </rPh>
    <rPh sb="2" eb="4">
      <t>リエキ</t>
    </rPh>
    <phoneticPr fontId="1"/>
  </si>
  <si>
    <t>当期利益＋減価償却費</t>
    <rPh sb="0" eb="2">
      <t>トウキ</t>
    </rPh>
    <rPh sb="2" eb="4">
      <t>リエキ</t>
    </rPh>
    <rPh sb="5" eb="7">
      <t>ゲンカ</t>
    </rPh>
    <rPh sb="7" eb="9">
      <t>ショウキャク</t>
    </rPh>
    <rPh sb="9" eb="10">
      <t>ヒ</t>
    </rPh>
    <phoneticPr fontId="1"/>
  </si>
  <si>
    <t>前期実績（Ａ）</t>
    <rPh sb="0" eb="2">
      <t>ゼンキ</t>
    </rPh>
    <rPh sb="2" eb="4">
      <t>ジッセキ</t>
    </rPh>
    <phoneticPr fontId="1"/>
  </si>
  <si>
    <t>○／○期</t>
    <rPh sb="3" eb="4">
      <t>キ</t>
    </rPh>
    <phoneticPr fontId="1"/>
  </si>
  <si>
    <t>比率</t>
    <rPh sb="0" eb="2">
      <t>ヒリツ</t>
    </rPh>
    <phoneticPr fontId="1"/>
  </si>
  <si>
    <t>今期見込み</t>
    <rPh sb="0" eb="2">
      <t>コンキ</t>
    </rPh>
    <rPh sb="2" eb="4">
      <t>ミコ</t>
    </rPh>
    <phoneticPr fontId="1"/>
  </si>
  <si>
    <t>計画１期目</t>
    <rPh sb="0" eb="2">
      <t>ケイカク</t>
    </rPh>
    <rPh sb="3" eb="4">
      <t>キ</t>
    </rPh>
    <rPh sb="4" eb="5">
      <t>メ</t>
    </rPh>
    <phoneticPr fontId="1"/>
  </si>
  <si>
    <t>計画２期目</t>
    <rPh sb="0" eb="2">
      <t>ケイカク</t>
    </rPh>
    <rPh sb="3" eb="4">
      <t>キ</t>
    </rPh>
    <rPh sb="4" eb="5">
      <t>メ</t>
    </rPh>
    <phoneticPr fontId="1"/>
  </si>
  <si>
    <t>改善度合い</t>
    <rPh sb="0" eb="2">
      <t>カイゼン</t>
    </rPh>
    <rPh sb="2" eb="4">
      <t>ドア</t>
    </rPh>
    <phoneticPr fontId="1"/>
  </si>
  <si>
    <t>（Ｂ）－（Ａ）</t>
    <phoneticPr fontId="1"/>
  </si>
  <si>
    <t>計画３期目（Ｂ）</t>
    <rPh sb="0" eb="2">
      <t>ケイカク</t>
    </rPh>
    <rPh sb="3" eb="4">
      <t>キ</t>
    </rPh>
    <rPh sb="4" eb="5">
      <t>メ</t>
    </rPh>
    <phoneticPr fontId="1"/>
  </si>
  <si>
    <t>（単位：千円、％）</t>
    <rPh sb="1" eb="3">
      <t>タンイ</t>
    </rPh>
    <rPh sb="4" eb="6">
      <t>センエン</t>
    </rPh>
    <phoneticPr fontId="1"/>
  </si>
  <si>
    <t>３．借入金の期末残高推移（役員、親族等からの借入金を除く）</t>
    <rPh sb="2" eb="4">
      <t>カリイレ</t>
    </rPh>
    <rPh sb="4" eb="5">
      <t>キン</t>
    </rPh>
    <rPh sb="6" eb="8">
      <t>キマツ</t>
    </rPh>
    <rPh sb="8" eb="10">
      <t>ザンダカ</t>
    </rPh>
    <rPh sb="10" eb="12">
      <t>スイイ</t>
    </rPh>
    <rPh sb="13" eb="15">
      <t>ヤクイン</t>
    </rPh>
    <rPh sb="16" eb="18">
      <t>シンゾク</t>
    </rPh>
    <rPh sb="18" eb="19">
      <t>トウ</t>
    </rPh>
    <rPh sb="22" eb="24">
      <t>カリイレ</t>
    </rPh>
    <rPh sb="24" eb="25">
      <t>キン</t>
    </rPh>
    <rPh sb="26" eb="27">
      <t>ノゾ</t>
    </rPh>
    <phoneticPr fontId="1"/>
  </si>
  <si>
    <t>調達先</t>
    <rPh sb="0" eb="3">
      <t>チョウタツサキ</t>
    </rPh>
    <phoneticPr fontId="1"/>
  </si>
  <si>
    <t>既</t>
    <rPh sb="0" eb="1">
      <t>キ</t>
    </rPh>
    <phoneticPr fontId="1"/>
  </si>
  <si>
    <t>存</t>
    <rPh sb="0" eb="1">
      <t>ゾン</t>
    </rPh>
    <phoneticPr fontId="1"/>
  </si>
  <si>
    <t>借</t>
    <rPh sb="0" eb="1">
      <t>カ</t>
    </rPh>
    <phoneticPr fontId="1"/>
  </si>
  <si>
    <t>入</t>
    <rPh sb="0" eb="1">
      <t>イ</t>
    </rPh>
    <phoneticPr fontId="1"/>
  </si>
  <si>
    <t>小計</t>
    <rPh sb="0" eb="2">
      <t>ショウケイ</t>
    </rPh>
    <phoneticPr fontId="1"/>
  </si>
  <si>
    <t>本計画実施に必要な</t>
    <rPh sb="0" eb="1">
      <t>ホン</t>
    </rPh>
    <rPh sb="1" eb="3">
      <t>ケイカク</t>
    </rPh>
    <rPh sb="3" eb="5">
      <t>ジッシ</t>
    </rPh>
    <rPh sb="6" eb="8">
      <t>ヒツヨウ</t>
    </rPh>
    <phoneticPr fontId="1"/>
  </si>
  <si>
    <t>新規借入</t>
    <rPh sb="0" eb="2">
      <t>シンキ</t>
    </rPh>
    <rPh sb="2" eb="4">
      <t>カリイレ</t>
    </rPh>
    <phoneticPr fontId="1"/>
  </si>
  <si>
    <t>総合計</t>
    <rPh sb="0" eb="1">
      <t>ソウ</t>
    </rPh>
    <rPh sb="1" eb="3">
      <t>ゴウケイ</t>
    </rPh>
    <phoneticPr fontId="1"/>
  </si>
  <si>
    <t>借入金増減額（前期比）</t>
    <rPh sb="0" eb="2">
      <t>カリイレ</t>
    </rPh>
    <rPh sb="2" eb="3">
      <t>キン</t>
    </rPh>
    <rPh sb="3" eb="5">
      <t>ゾウゲン</t>
    </rPh>
    <rPh sb="5" eb="6">
      <t>ガク</t>
    </rPh>
    <rPh sb="7" eb="10">
      <t>ゼンキヒ</t>
    </rPh>
    <phoneticPr fontId="1"/>
  </si>
  <si>
    <t>４．本計画実施に必要な新規借入に関する説明</t>
    <rPh sb="2" eb="3">
      <t>ホン</t>
    </rPh>
    <rPh sb="3" eb="5">
      <t>ケイカク</t>
    </rPh>
    <rPh sb="5" eb="7">
      <t>ジッシ</t>
    </rPh>
    <rPh sb="8" eb="10">
      <t>ヒツヨウ</t>
    </rPh>
    <rPh sb="11" eb="13">
      <t>シンキ</t>
    </rPh>
    <rPh sb="13" eb="15">
      <t>カリイレ</t>
    </rPh>
    <rPh sb="16" eb="17">
      <t>カン</t>
    </rPh>
    <rPh sb="19" eb="21">
      <t>セツメイ</t>
    </rPh>
    <phoneticPr fontId="1"/>
  </si>
  <si>
    <t>（１頁目の「具体的改善策」実施との関連性を中心に必要理由、資金使途、資金効果などを記載）</t>
    <rPh sb="2" eb="3">
      <t>ページ</t>
    </rPh>
    <rPh sb="3" eb="4">
      <t>メ</t>
    </rPh>
    <rPh sb="6" eb="9">
      <t>グタイテキ</t>
    </rPh>
    <rPh sb="9" eb="12">
      <t>カイゼンサク</t>
    </rPh>
    <rPh sb="13" eb="15">
      <t>ジッシ</t>
    </rPh>
    <rPh sb="17" eb="20">
      <t>カンレンセイ</t>
    </rPh>
    <rPh sb="21" eb="23">
      <t>チュウシン</t>
    </rPh>
    <rPh sb="24" eb="26">
      <t>ヒツヨウ</t>
    </rPh>
    <rPh sb="26" eb="28">
      <t>リユウ</t>
    </rPh>
    <rPh sb="29" eb="31">
      <t>シキン</t>
    </rPh>
    <rPh sb="31" eb="33">
      <t>シト</t>
    </rPh>
    <rPh sb="34" eb="36">
      <t>シキン</t>
    </rPh>
    <rPh sb="36" eb="38">
      <t>コウカ</t>
    </rPh>
    <rPh sb="41" eb="43">
      <t>キサイ</t>
    </rPh>
    <phoneticPr fontId="1"/>
  </si>
  <si>
    <t>５．計画終了時の定量目標および達成に向けた行動計画等</t>
    <rPh sb="2" eb="4">
      <t>ケイカク</t>
    </rPh>
    <rPh sb="4" eb="7">
      <t>シュウリョウジ</t>
    </rPh>
    <rPh sb="8" eb="10">
      <t>テイリョウ</t>
    </rPh>
    <rPh sb="10" eb="12">
      <t>モクヒョウ</t>
    </rPh>
    <rPh sb="15" eb="17">
      <t>タッセイ</t>
    </rPh>
    <rPh sb="18" eb="19">
      <t>ム</t>
    </rPh>
    <rPh sb="21" eb="23">
      <t>コウドウ</t>
    </rPh>
    <rPh sb="23" eb="25">
      <t>ケイカク</t>
    </rPh>
    <rPh sb="25" eb="26">
      <t>トウ</t>
    </rPh>
    <phoneticPr fontId="1"/>
  </si>
  <si>
    <t>（定量目標）</t>
    <rPh sb="1" eb="3">
      <t>テイリョウ</t>
    </rPh>
    <rPh sb="3" eb="5">
      <t>モクヒョウ</t>
    </rPh>
    <phoneticPr fontId="1"/>
  </si>
  <si>
    <t>（行動計画等）</t>
    <rPh sb="1" eb="3">
      <t>コウドウ</t>
    </rPh>
    <rPh sb="3" eb="5">
      <t>ケイカク</t>
    </rPh>
    <rPh sb="5" eb="6">
      <t>トウ</t>
    </rPh>
    <phoneticPr fontId="1"/>
  </si>
  <si>
    <t>６．税理士の所見</t>
    <rPh sb="2" eb="5">
      <t>ゼイリシ</t>
    </rPh>
    <rPh sb="6" eb="8">
      <t>ショケン</t>
    </rPh>
    <phoneticPr fontId="1"/>
  </si>
  <si>
    <t>税理士法人名）</t>
    <rPh sb="0" eb="3">
      <t>ゼイリシ</t>
    </rPh>
    <rPh sb="3" eb="5">
      <t>ホウジン</t>
    </rPh>
    <rPh sb="5" eb="6">
      <t>メイ</t>
    </rPh>
    <phoneticPr fontId="1"/>
  </si>
  <si>
    <t>（税理士名又は</t>
    <rPh sb="1" eb="4">
      <t>ゼイリシ</t>
    </rPh>
    <rPh sb="4" eb="5">
      <t>メイ</t>
    </rPh>
    <rPh sb="5" eb="6">
      <t>マタ</t>
    </rPh>
    <phoneticPr fontId="1"/>
  </si>
  <si>
    <t>（担当者名）</t>
    <rPh sb="1" eb="4">
      <t>タントウシャ</t>
    </rPh>
    <rPh sb="4" eb="5">
      <t>メイ</t>
    </rPh>
    <phoneticPr fontId="1"/>
  </si>
  <si>
    <t>（単位：千円）</t>
    <rPh sb="1" eb="3">
      <t>タンイ</t>
    </rPh>
    <rPh sb="4" eb="6">
      <t>センエン</t>
    </rPh>
    <phoneticPr fontId="1"/>
  </si>
  <si>
    <t>経営改善計画書</t>
    <rPh sb="0" eb="2">
      <t>ケイエイ</t>
    </rPh>
    <rPh sb="2" eb="4">
      <t>カイゼン</t>
    </rPh>
    <rPh sb="4" eb="7">
      <t>ケイカクショ</t>
    </rPh>
    <phoneticPr fontId="1"/>
  </si>
  <si>
    <t>経営改善計画書（例）</t>
    <rPh sb="0" eb="2">
      <t>ケイエイ</t>
    </rPh>
    <rPh sb="2" eb="4">
      <t>カイゼン</t>
    </rPh>
    <rPh sb="4" eb="6">
      <t>ケイカク</t>
    </rPh>
    <rPh sb="8" eb="9">
      <t>レイ</t>
    </rPh>
    <phoneticPr fontId="8"/>
  </si>
  <si>
    <t>平成</t>
    <rPh sb="0" eb="2">
      <t>ヘイセイ</t>
    </rPh>
    <phoneticPr fontId="8"/>
  </si>
  <si>
    <t>年</t>
    <rPh sb="0" eb="1">
      <t>ネン</t>
    </rPh>
    <phoneticPr fontId="8"/>
  </si>
  <si>
    <t>◎</t>
    <phoneticPr fontId="8"/>
  </si>
  <si>
    <t>月</t>
    <rPh sb="0" eb="1">
      <t>ツキ</t>
    </rPh>
    <phoneticPr fontId="8"/>
  </si>
  <si>
    <t>◎</t>
    <phoneticPr fontId="8"/>
  </si>
  <si>
    <t>日</t>
    <rPh sb="0" eb="1">
      <t>ヒ</t>
    </rPh>
    <phoneticPr fontId="8"/>
  </si>
  <si>
    <t>（住所）</t>
    <rPh sb="1" eb="3">
      <t>ジュウショ</t>
    </rPh>
    <phoneticPr fontId="8"/>
  </si>
  <si>
    <t>△県◎市○○１－１－１</t>
    <rPh sb="1" eb="2">
      <t>ケン</t>
    </rPh>
    <rPh sb="3" eb="4">
      <t>シ</t>
    </rPh>
    <phoneticPr fontId="8"/>
  </si>
  <si>
    <t>（氏名）</t>
    <rPh sb="1" eb="3">
      <t>シメイ</t>
    </rPh>
    <phoneticPr fontId="8"/>
  </si>
  <si>
    <t>株式会社○○○○</t>
    <rPh sb="0" eb="2">
      <t>カブシキ</t>
    </rPh>
    <rPh sb="2" eb="4">
      <t>カイシャ</t>
    </rPh>
    <phoneticPr fontId="8"/>
  </si>
  <si>
    <t>代表取締役 ◎◎ ◎◎</t>
    <rPh sb="0" eb="2">
      <t>ダイヒョウ</t>
    </rPh>
    <rPh sb="2" eb="5">
      <t>トリシマリヤク</t>
    </rPh>
    <phoneticPr fontId="8"/>
  </si>
  <si>
    <t>１．現況、課題点、改善策、認定支援機関による支援</t>
    <rPh sb="2" eb="4">
      <t>ゲンキョウ</t>
    </rPh>
    <rPh sb="5" eb="7">
      <t>カダイ</t>
    </rPh>
    <rPh sb="7" eb="8">
      <t>テン</t>
    </rPh>
    <rPh sb="9" eb="11">
      <t>カイゼン</t>
    </rPh>
    <rPh sb="11" eb="12">
      <t>サク</t>
    </rPh>
    <rPh sb="13" eb="15">
      <t>ニンテイ</t>
    </rPh>
    <rPh sb="15" eb="17">
      <t>シエン</t>
    </rPh>
    <rPh sb="17" eb="19">
      <t>キカン</t>
    </rPh>
    <rPh sb="22" eb="24">
      <t>シエン</t>
    </rPh>
    <phoneticPr fontId="8"/>
  </si>
  <si>
    <t>≪現況≫</t>
    <rPh sb="1" eb="3">
      <t>ゲンキョウ</t>
    </rPh>
    <phoneticPr fontId="8"/>
  </si>
  <si>
    <t>・３５年前より△県◎市内にてスーパーマーケットを営業。小規模店舗ながら現在２店を有す。</t>
    <rPh sb="3" eb="4">
      <t>ネン</t>
    </rPh>
    <rPh sb="4" eb="5">
      <t>マエ</t>
    </rPh>
    <rPh sb="8" eb="9">
      <t>ケン</t>
    </rPh>
    <rPh sb="10" eb="11">
      <t>シ</t>
    </rPh>
    <rPh sb="11" eb="12">
      <t>ナイ</t>
    </rPh>
    <rPh sb="24" eb="26">
      <t>エイギョウ</t>
    </rPh>
    <rPh sb="27" eb="30">
      <t>ショウキボ</t>
    </rPh>
    <rPh sb="30" eb="32">
      <t>テンポ</t>
    </rPh>
    <rPh sb="35" eb="37">
      <t>ゲンザイ</t>
    </rPh>
    <rPh sb="38" eb="39">
      <t>テン</t>
    </rPh>
    <rPh sb="40" eb="41">
      <t>ユウ</t>
    </rPh>
    <phoneticPr fontId="8"/>
  </si>
  <si>
    <t>・「安価な生鮮品」と「地域密着型」が強みと自負するが、最近、近隣に大手スーパーが進出し、価格や品揃えにおいて</t>
    <rPh sb="2" eb="4">
      <t>アンカ</t>
    </rPh>
    <rPh sb="5" eb="8">
      <t>セイセンヒン</t>
    </rPh>
    <rPh sb="11" eb="13">
      <t>チイキ</t>
    </rPh>
    <rPh sb="13" eb="15">
      <t>ミッチャク</t>
    </rPh>
    <rPh sb="15" eb="16">
      <t>ガタ</t>
    </rPh>
    <rPh sb="18" eb="19">
      <t>ツヨ</t>
    </rPh>
    <rPh sb="21" eb="23">
      <t>ジフ</t>
    </rPh>
    <rPh sb="27" eb="29">
      <t>サイキン</t>
    </rPh>
    <rPh sb="30" eb="32">
      <t>キンリン</t>
    </rPh>
    <rPh sb="33" eb="35">
      <t>オオテ</t>
    </rPh>
    <rPh sb="40" eb="42">
      <t>シンシュツ</t>
    </rPh>
    <phoneticPr fontId="8"/>
  </si>
  <si>
    <t>　難しい判断を迫られることが多くなってきている状況にある。</t>
    <rPh sb="7" eb="8">
      <t>セマ</t>
    </rPh>
    <rPh sb="14" eb="15">
      <t>オオ</t>
    </rPh>
    <rPh sb="23" eb="25">
      <t>ジョウキョウ</t>
    </rPh>
    <phoneticPr fontId="8"/>
  </si>
  <si>
    <t>経営上の課題点
（該当項目に○またはチェックマーク）</t>
    <rPh sb="0" eb="2">
      <t>ケイエイ</t>
    </rPh>
    <rPh sb="2" eb="3">
      <t>ジョウ</t>
    </rPh>
    <rPh sb="4" eb="6">
      <t>カダイ</t>
    </rPh>
    <rPh sb="6" eb="7">
      <t>テン</t>
    </rPh>
    <rPh sb="9" eb="11">
      <t>ガイトウ</t>
    </rPh>
    <rPh sb="11" eb="13">
      <t>コウモク</t>
    </rPh>
    <phoneticPr fontId="8"/>
  </si>
  <si>
    <t>課題点を踏まえた具体的改善策</t>
    <rPh sb="0" eb="2">
      <t>カダイ</t>
    </rPh>
    <rPh sb="2" eb="3">
      <t>テン</t>
    </rPh>
    <rPh sb="4" eb="5">
      <t>フ</t>
    </rPh>
    <rPh sb="8" eb="11">
      <t>グタイテキ</t>
    </rPh>
    <rPh sb="11" eb="13">
      <t>カイゼン</t>
    </rPh>
    <rPh sb="13" eb="14">
      <t>サク</t>
    </rPh>
    <phoneticPr fontId="8"/>
  </si>
  <si>
    <t>経営全般</t>
    <rPh sb="0" eb="2">
      <t>ケイエイ</t>
    </rPh>
    <rPh sb="2" eb="4">
      <t>ゼンパン</t>
    </rPh>
    <phoneticPr fontId="8"/>
  </si>
  <si>
    <t>経営戦略の策定</t>
    <rPh sb="0" eb="2">
      <t>ケイエイ</t>
    </rPh>
    <rPh sb="2" eb="4">
      <t>センリャク</t>
    </rPh>
    <rPh sb="5" eb="7">
      <t>サクテイ</t>
    </rPh>
    <phoneticPr fontId="8"/>
  </si>
  <si>
    <t>ＩＴ化の遅れ</t>
    <rPh sb="2" eb="3">
      <t>カ</t>
    </rPh>
    <rPh sb="4" eb="5">
      <t>オク</t>
    </rPh>
    <phoneticPr fontId="8"/>
  </si>
  <si>
    <t>事業の「選択と集中」</t>
    <rPh sb="0" eb="2">
      <t>ジギョウ</t>
    </rPh>
    <rPh sb="4" eb="6">
      <t>センタク</t>
    </rPh>
    <rPh sb="7" eb="9">
      <t>シュウチュウ</t>
    </rPh>
    <phoneticPr fontId="8"/>
  </si>
  <si>
    <t>事業承継・後継者問題</t>
    <rPh sb="0" eb="2">
      <t>ジギョウ</t>
    </rPh>
    <rPh sb="2" eb="4">
      <t>ショウケイ</t>
    </rPh>
    <rPh sb="5" eb="8">
      <t>コウケイシャ</t>
    </rPh>
    <rPh sb="8" eb="10">
      <t>モンダイ</t>
    </rPh>
    <phoneticPr fontId="8"/>
  </si>
  <si>
    <t>その他（　　　　　　　　　　　　　　　　　　）</t>
    <rPh sb="2" eb="3">
      <t>ホカ</t>
    </rPh>
    <phoneticPr fontId="8"/>
  </si>
  <si>
    <t>売上・収益</t>
    <rPh sb="0" eb="2">
      <t>ウリア</t>
    </rPh>
    <rPh sb="3" eb="5">
      <t>シュウエキ</t>
    </rPh>
    <phoneticPr fontId="8"/>
  </si>
  <si>
    <t>営業力の強化</t>
    <rPh sb="0" eb="3">
      <t>エイギョウリョク</t>
    </rPh>
    <rPh sb="4" eb="6">
      <t>キョウカ</t>
    </rPh>
    <phoneticPr fontId="8"/>
  </si>
  <si>
    <t>販路拡大</t>
    <rPh sb="0" eb="2">
      <t>ハンロ</t>
    </rPh>
    <rPh sb="2" eb="4">
      <t>カクダイ</t>
    </rPh>
    <phoneticPr fontId="8"/>
  </si>
  <si>
    <t>○</t>
    <phoneticPr fontId="8"/>
  </si>
  <si>
    <t>市場の競争激化</t>
    <rPh sb="0" eb="2">
      <t>シジョウ</t>
    </rPh>
    <rPh sb="3" eb="5">
      <t>キョウソウ</t>
    </rPh>
    <rPh sb="5" eb="7">
      <t>ゲキカ</t>
    </rPh>
    <phoneticPr fontId="8"/>
  </si>
  <si>
    <t>→</t>
    <phoneticPr fontId="8"/>
  </si>
  <si>
    <t>競合の大手スーパーの価格情報を小まめにチェックするよう</t>
    <rPh sb="0" eb="2">
      <t>キョウゴウ</t>
    </rPh>
    <rPh sb="3" eb="5">
      <t>オオテ</t>
    </rPh>
    <rPh sb="10" eb="12">
      <t>カカク</t>
    </rPh>
    <rPh sb="12" eb="14">
      <t>ジョウホウ</t>
    </rPh>
    <rPh sb="15" eb="16">
      <t>コ</t>
    </rPh>
    <phoneticPr fontId="8"/>
  </si>
  <si>
    <t>商品開発力</t>
    <rPh sb="0" eb="2">
      <t>ショウヒン</t>
    </rPh>
    <rPh sb="2" eb="5">
      <t>カイハツリョク</t>
    </rPh>
    <phoneticPr fontId="8"/>
  </si>
  <si>
    <t>各チーフに指示する等し、社内で危機意識を共有する。</t>
    <rPh sb="0" eb="1">
      <t>カク</t>
    </rPh>
    <rPh sb="5" eb="7">
      <t>シジ</t>
    </rPh>
    <rPh sb="9" eb="10">
      <t>トウ</t>
    </rPh>
    <rPh sb="12" eb="14">
      <t>シャナイ</t>
    </rPh>
    <rPh sb="15" eb="17">
      <t>キキ</t>
    </rPh>
    <rPh sb="17" eb="19">
      <t>イシキ</t>
    </rPh>
    <rPh sb="20" eb="22">
      <t>キョウユウ</t>
    </rPh>
    <phoneticPr fontId="8"/>
  </si>
  <si>
    <t>採算分析（製品、商品、店舗別など）</t>
    <rPh sb="0" eb="2">
      <t>サイサン</t>
    </rPh>
    <rPh sb="2" eb="4">
      <t>ブンセキ</t>
    </rPh>
    <rPh sb="5" eb="7">
      <t>セイヒン</t>
    </rPh>
    <rPh sb="8" eb="10">
      <t>ショウヒン</t>
    </rPh>
    <rPh sb="11" eb="13">
      <t>テンポ</t>
    </rPh>
    <rPh sb="13" eb="14">
      <t>ベツ</t>
    </rPh>
    <phoneticPr fontId="8"/>
  </si>
  <si>
    <t>徐々に利益が確保しにくくなっている。店舗別・商品群別に</t>
    <rPh sb="0" eb="1">
      <t>ジョ</t>
    </rPh>
    <rPh sb="3" eb="5">
      <t>リエキ</t>
    </rPh>
    <rPh sb="6" eb="8">
      <t>カクホ</t>
    </rPh>
    <rPh sb="24" eb="25">
      <t>グン</t>
    </rPh>
    <phoneticPr fontId="8"/>
  </si>
  <si>
    <t>原価・経費の削減</t>
    <rPh sb="0" eb="2">
      <t>ゲンカ</t>
    </rPh>
    <rPh sb="3" eb="5">
      <t>ケイヒ</t>
    </rPh>
    <rPh sb="6" eb="8">
      <t>サクゲン</t>
    </rPh>
    <phoneticPr fontId="8"/>
  </si>
  <si>
    <t>採算分析を徹底し、要改善点を浮き彫りにする。</t>
    <rPh sb="0" eb="2">
      <t>サイサン</t>
    </rPh>
    <rPh sb="2" eb="4">
      <t>ブンセキ</t>
    </rPh>
    <rPh sb="5" eb="7">
      <t>テッテイ</t>
    </rPh>
    <rPh sb="14" eb="15">
      <t>ウ</t>
    </rPh>
    <rPh sb="16" eb="17">
      <t>ボ</t>
    </rPh>
    <phoneticPr fontId="8"/>
  </si>
  <si>
    <t>人材・マネジメント</t>
    <phoneticPr fontId="8"/>
  </si>
  <si>
    <t>管理者層の育成</t>
    <rPh sb="0" eb="3">
      <t>カンリシャ</t>
    </rPh>
    <rPh sb="3" eb="4">
      <t>ソウ</t>
    </rPh>
    <rPh sb="5" eb="7">
      <t>イクセイ</t>
    </rPh>
    <phoneticPr fontId="8"/>
  </si>
  <si>
    <t>必要な人材の採用</t>
    <rPh sb="0" eb="2">
      <t>ヒツヨウ</t>
    </rPh>
    <rPh sb="3" eb="5">
      <t>ジンザイ</t>
    </rPh>
    <rPh sb="6" eb="8">
      <t>サイヨウ</t>
    </rPh>
    <phoneticPr fontId="8"/>
  </si>
  <si>
    <t>店舗マネジメント力の向上</t>
    <rPh sb="0" eb="2">
      <t>テンポ</t>
    </rPh>
    <rPh sb="8" eb="9">
      <t>チカラ</t>
    </rPh>
    <rPh sb="10" eb="12">
      <t>コウジョウ</t>
    </rPh>
    <phoneticPr fontId="8"/>
  </si>
  <si>
    <t>「お客様に愛される地域密着店」になっているか、接客態度、</t>
    <rPh sb="2" eb="3">
      <t>キャク</t>
    </rPh>
    <rPh sb="3" eb="4">
      <t>サマ</t>
    </rPh>
    <rPh sb="5" eb="6">
      <t>アイ</t>
    </rPh>
    <rPh sb="9" eb="11">
      <t>チイキ</t>
    </rPh>
    <rPh sb="11" eb="13">
      <t>ミッチャク</t>
    </rPh>
    <rPh sb="13" eb="14">
      <t>ミセ</t>
    </rPh>
    <rPh sb="23" eb="25">
      <t>セッキャク</t>
    </rPh>
    <rPh sb="25" eb="27">
      <t>タイド</t>
    </rPh>
    <phoneticPr fontId="8"/>
  </si>
  <si>
    <t>店舗内外装、５Ｓなど、さまざまな角度から再検証する。</t>
    <rPh sb="0" eb="2">
      <t>テンポ</t>
    </rPh>
    <rPh sb="2" eb="5">
      <t>ナイガイソウ</t>
    </rPh>
    <rPh sb="16" eb="18">
      <t>カクド</t>
    </rPh>
    <rPh sb="20" eb="23">
      <t>サイケンショウ</t>
    </rPh>
    <phoneticPr fontId="8"/>
  </si>
  <si>
    <t>財務</t>
    <rPh sb="0" eb="2">
      <t>ザイム</t>
    </rPh>
    <phoneticPr fontId="8"/>
  </si>
  <si>
    <t>設備投資金計画の策定</t>
    <rPh sb="0" eb="2">
      <t>セツビ</t>
    </rPh>
    <rPh sb="2" eb="4">
      <t>トウシ</t>
    </rPh>
    <rPh sb="4" eb="5">
      <t>キン</t>
    </rPh>
    <rPh sb="5" eb="7">
      <t>ケイカク</t>
    </rPh>
    <rPh sb="8" eb="10">
      <t>サクテイ</t>
    </rPh>
    <phoneticPr fontId="8"/>
  </si>
  <si>
    <t>○</t>
    <phoneticPr fontId="8"/>
  </si>
  <si>
    <t>資金繰り計画の策定</t>
    <rPh sb="0" eb="3">
      <t>シキング</t>
    </rPh>
    <rPh sb="4" eb="6">
      <t>ケイカク</t>
    </rPh>
    <rPh sb="7" eb="9">
      <t>サクテイ</t>
    </rPh>
    <phoneticPr fontId="8"/>
  </si>
  <si>
    <t>→</t>
    <phoneticPr fontId="8"/>
  </si>
  <si>
    <t>現金商売で且つ赤字でもなかったため、これまでは精緻な資金</t>
    <rPh sb="0" eb="2">
      <t>ゲンキン</t>
    </rPh>
    <rPh sb="2" eb="4">
      <t>ショウバイ</t>
    </rPh>
    <rPh sb="5" eb="6">
      <t>カ</t>
    </rPh>
    <rPh sb="7" eb="9">
      <t>アカジ</t>
    </rPh>
    <rPh sb="23" eb="25">
      <t>セイチ</t>
    </rPh>
    <rPh sb="26" eb="28">
      <t>シキン</t>
    </rPh>
    <phoneticPr fontId="8"/>
  </si>
  <si>
    <t>売掛金の回収期間長期化</t>
    <rPh sb="0" eb="1">
      <t>ウ</t>
    </rPh>
    <rPh sb="1" eb="2">
      <t>カ</t>
    </rPh>
    <rPh sb="2" eb="3">
      <t>キン</t>
    </rPh>
    <rPh sb="4" eb="6">
      <t>カイシュウ</t>
    </rPh>
    <rPh sb="6" eb="8">
      <t>キカン</t>
    </rPh>
    <rPh sb="8" eb="11">
      <t>チョウキカ</t>
    </rPh>
    <phoneticPr fontId="8"/>
  </si>
  <si>
    <t>繰り計画を継続的に策定しては来なかったが、必要性の乏しい</t>
    <rPh sb="5" eb="8">
      <t>ケイゾクテキ</t>
    </rPh>
    <rPh sb="9" eb="11">
      <t>サクテイ</t>
    </rPh>
    <rPh sb="14" eb="15">
      <t>ク</t>
    </rPh>
    <rPh sb="21" eb="24">
      <t>ヒツヨウセイ</t>
    </rPh>
    <rPh sb="25" eb="26">
      <t>トボ</t>
    </rPh>
    <phoneticPr fontId="8"/>
  </si>
  <si>
    <t>在庫の削減</t>
    <rPh sb="0" eb="2">
      <t>ザイコ</t>
    </rPh>
    <rPh sb="3" eb="5">
      <t>サクゲン</t>
    </rPh>
    <phoneticPr fontId="8"/>
  </si>
  <si>
    <t>運転資金借入をしなくて済むよう、月次で資金繰り計画を策定</t>
    <rPh sb="0" eb="2">
      <t>ウンテン</t>
    </rPh>
    <rPh sb="2" eb="4">
      <t>シキン</t>
    </rPh>
    <rPh sb="4" eb="6">
      <t>カリイレ</t>
    </rPh>
    <rPh sb="11" eb="12">
      <t>ス</t>
    </rPh>
    <rPh sb="16" eb="18">
      <t>ゲツジ</t>
    </rPh>
    <rPh sb="19" eb="22">
      <t>シキング</t>
    </rPh>
    <rPh sb="23" eb="25">
      <t>ケイカク</t>
    </rPh>
    <rPh sb="26" eb="28">
      <t>サクテイ</t>
    </rPh>
    <phoneticPr fontId="8"/>
  </si>
  <si>
    <t>する。</t>
    <phoneticPr fontId="8"/>
  </si>
  <si>
    <t>その他</t>
    <rPh sb="2" eb="3">
      <t>ホカ</t>
    </rPh>
    <phoneticPr fontId="8"/>
  </si>
  <si>
    <t>（　　　　　　　　　　　　　　　　　　　　　　）</t>
    <phoneticPr fontId="8"/>
  </si>
  <si>
    <t>２．業績推移と今後の計画</t>
    <rPh sb="2" eb="4">
      <t>ギョウセキ</t>
    </rPh>
    <rPh sb="4" eb="6">
      <t>スイイ</t>
    </rPh>
    <rPh sb="7" eb="9">
      <t>コンゴ</t>
    </rPh>
    <rPh sb="10" eb="12">
      <t>ケイカク</t>
    </rPh>
    <phoneticPr fontId="8"/>
  </si>
  <si>
    <t>（単位：千円、％）</t>
    <rPh sb="1" eb="3">
      <t>タンイ</t>
    </rPh>
    <rPh sb="4" eb="6">
      <t>センエン</t>
    </rPh>
    <phoneticPr fontId="8"/>
  </si>
  <si>
    <r>
      <t>前期実績</t>
    </r>
    <r>
      <rPr>
        <sz val="12"/>
        <color indexed="8"/>
        <rFont val="ＭＳ Ｐゴシック"/>
        <family val="3"/>
        <charset val="128"/>
      </rPr>
      <t xml:space="preserve"> </t>
    </r>
    <r>
      <rPr>
        <sz val="9"/>
        <color indexed="8"/>
        <rFont val="HGPｺﾞｼｯｸE"/>
        <family val="3"/>
        <charset val="128"/>
      </rPr>
      <t>(A)</t>
    </r>
    <rPh sb="0" eb="2">
      <t>ゼンキ</t>
    </rPh>
    <rPh sb="2" eb="4">
      <t>ジッセキ</t>
    </rPh>
    <phoneticPr fontId="8"/>
  </si>
  <si>
    <t>今期見込み</t>
    <rPh sb="0" eb="2">
      <t>コンキ</t>
    </rPh>
    <rPh sb="2" eb="4">
      <t>ミコ</t>
    </rPh>
    <phoneticPr fontId="8"/>
  </si>
  <si>
    <t>計画１期目</t>
    <rPh sb="0" eb="2">
      <t>ケイカク</t>
    </rPh>
    <rPh sb="3" eb="5">
      <t>キメ</t>
    </rPh>
    <phoneticPr fontId="8"/>
  </si>
  <si>
    <t>計画２期目</t>
    <rPh sb="0" eb="2">
      <t>ケイカク</t>
    </rPh>
    <rPh sb="3" eb="5">
      <t>キメ</t>
    </rPh>
    <phoneticPr fontId="8"/>
  </si>
  <si>
    <r>
      <t>計画３期目</t>
    </r>
    <r>
      <rPr>
        <sz val="12"/>
        <color indexed="8"/>
        <rFont val="ＭＳ Ｐゴシック"/>
        <family val="3"/>
        <charset val="128"/>
      </rPr>
      <t xml:space="preserve"> </t>
    </r>
    <r>
      <rPr>
        <sz val="9"/>
        <color indexed="8"/>
        <rFont val="HGPｺﾞｼｯｸE"/>
        <family val="3"/>
        <charset val="128"/>
      </rPr>
      <t>(B)</t>
    </r>
    <rPh sb="0" eb="2">
      <t>ケイカク</t>
    </rPh>
    <rPh sb="3" eb="5">
      <t>キメ</t>
    </rPh>
    <phoneticPr fontId="8"/>
  </si>
  <si>
    <t>改善度合い</t>
    <rPh sb="0" eb="2">
      <t>カイゼン</t>
    </rPh>
    <rPh sb="2" eb="4">
      <t>ドア</t>
    </rPh>
    <phoneticPr fontId="8"/>
  </si>
  <si>
    <t>比率</t>
    <rPh sb="0" eb="2">
      <t>ヒリツ</t>
    </rPh>
    <phoneticPr fontId="8"/>
  </si>
  <si>
    <t>H28／2期</t>
    <rPh sb="5" eb="6">
      <t>キ</t>
    </rPh>
    <phoneticPr fontId="8"/>
  </si>
  <si>
    <t>（B)－（A)</t>
    <phoneticPr fontId="8"/>
  </si>
  <si>
    <t>売上高</t>
    <rPh sb="0" eb="2">
      <t>ウリア</t>
    </rPh>
    <rPh sb="2" eb="3">
      <t>ダカ</t>
    </rPh>
    <phoneticPr fontId="8"/>
  </si>
  <si>
    <t>売上原価</t>
    <rPh sb="0" eb="2">
      <t>ウリア</t>
    </rPh>
    <rPh sb="2" eb="4">
      <t>ゲンカ</t>
    </rPh>
    <phoneticPr fontId="8"/>
  </si>
  <si>
    <t>期首棚卸</t>
    <rPh sb="0" eb="2">
      <t>キシュ</t>
    </rPh>
    <rPh sb="2" eb="4">
      <t>タナオロ</t>
    </rPh>
    <phoneticPr fontId="8"/>
  </si>
  <si>
    <t>仕入</t>
    <rPh sb="0" eb="2">
      <t>シイ</t>
    </rPh>
    <phoneticPr fontId="8"/>
  </si>
  <si>
    <t>期末棚卸</t>
    <rPh sb="0" eb="2">
      <t>キマツ</t>
    </rPh>
    <rPh sb="2" eb="4">
      <t>タナオロ</t>
    </rPh>
    <phoneticPr fontId="8"/>
  </si>
  <si>
    <t>売上総利益</t>
    <rPh sb="0" eb="2">
      <t>ウリア</t>
    </rPh>
    <rPh sb="2" eb="5">
      <t>ソウリエキ</t>
    </rPh>
    <phoneticPr fontId="8"/>
  </si>
  <si>
    <t>販売管理費</t>
    <rPh sb="0" eb="2">
      <t>ハンバイ</t>
    </rPh>
    <rPh sb="2" eb="5">
      <t>カンリヒ</t>
    </rPh>
    <phoneticPr fontId="8"/>
  </si>
  <si>
    <t>人件費</t>
    <rPh sb="0" eb="3">
      <t>ジンケンヒ</t>
    </rPh>
    <phoneticPr fontId="8"/>
  </si>
  <si>
    <t>うち役員報酬</t>
    <rPh sb="2" eb="4">
      <t>ヤクイン</t>
    </rPh>
    <rPh sb="4" eb="6">
      <t>ホウシュウ</t>
    </rPh>
    <phoneticPr fontId="8"/>
  </si>
  <si>
    <t>水道光熱費</t>
    <rPh sb="0" eb="2">
      <t>スイドウ</t>
    </rPh>
    <rPh sb="2" eb="5">
      <t>コウネツヒ</t>
    </rPh>
    <phoneticPr fontId="8"/>
  </si>
  <si>
    <t>消耗品費</t>
    <rPh sb="0" eb="2">
      <t>ショウモウ</t>
    </rPh>
    <rPh sb="2" eb="3">
      <t>ヒン</t>
    </rPh>
    <rPh sb="3" eb="4">
      <t>ヒ</t>
    </rPh>
    <phoneticPr fontId="8"/>
  </si>
  <si>
    <t>賃借料</t>
    <rPh sb="0" eb="3">
      <t>チンシャクリョウ</t>
    </rPh>
    <phoneticPr fontId="8"/>
  </si>
  <si>
    <t>広告宣伝費</t>
    <rPh sb="0" eb="2">
      <t>コウコク</t>
    </rPh>
    <rPh sb="2" eb="5">
      <t>センデンヒ</t>
    </rPh>
    <phoneticPr fontId="8"/>
  </si>
  <si>
    <t>交際費</t>
    <rPh sb="0" eb="3">
      <t>コウサイヒ</t>
    </rPh>
    <phoneticPr fontId="8"/>
  </si>
  <si>
    <t>減価償却費</t>
    <rPh sb="0" eb="2">
      <t>ゲンカ</t>
    </rPh>
    <rPh sb="2" eb="5">
      <t>ショウキャクヒ</t>
    </rPh>
    <phoneticPr fontId="8"/>
  </si>
  <si>
    <t>営業利益</t>
    <rPh sb="0" eb="2">
      <t>エイギョウ</t>
    </rPh>
    <rPh sb="2" eb="4">
      <t>リエキ</t>
    </rPh>
    <phoneticPr fontId="8"/>
  </si>
  <si>
    <t>受取利息・配当金</t>
    <rPh sb="0" eb="1">
      <t>ウ</t>
    </rPh>
    <rPh sb="1" eb="2">
      <t>ト</t>
    </rPh>
    <rPh sb="2" eb="4">
      <t>リソク</t>
    </rPh>
    <rPh sb="5" eb="8">
      <t>ハイトウキン</t>
    </rPh>
    <phoneticPr fontId="8"/>
  </si>
  <si>
    <t>支払利息・手形売却損</t>
    <rPh sb="0" eb="2">
      <t>シハラ</t>
    </rPh>
    <rPh sb="2" eb="4">
      <t>リソク</t>
    </rPh>
    <rPh sb="5" eb="7">
      <t>テガタ</t>
    </rPh>
    <rPh sb="7" eb="9">
      <t>バイキャク</t>
    </rPh>
    <rPh sb="9" eb="10">
      <t>ソン</t>
    </rPh>
    <phoneticPr fontId="8"/>
  </si>
  <si>
    <t>その他営業外損益</t>
    <rPh sb="2" eb="3">
      <t>ホカ</t>
    </rPh>
    <rPh sb="3" eb="5">
      <t>エイギョウ</t>
    </rPh>
    <rPh sb="5" eb="6">
      <t>ガイ</t>
    </rPh>
    <rPh sb="6" eb="8">
      <t>ソンエキ</t>
    </rPh>
    <phoneticPr fontId="8"/>
  </si>
  <si>
    <t>経常利益</t>
    <rPh sb="0" eb="2">
      <t>ケイジョウ</t>
    </rPh>
    <rPh sb="2" eb="4">
      <t>リエキ</t>
    </rPh>
    <phoneticPr fontId="8"/>
  </si>
  <si>
    <t>特別損益</t>
    <rPh sb="0" eb="2">
      <t>トクベツ</t>
    </rPh>
    <rPh sb="2" eb="4">
      <t>ソンエキ</t>
    </rPh>
    <phoneticPr fontId="8"/>
  </si>
  <si>
    <t>法人税等</t>
    <rPh sb="0" eb="3">
      <t>ホウジンゼイ</t>
    </rPh>
    <rPh sb="3" eb="4">
      <t>トウ</t>
    </rPh>
    <phoneticPr fontId="8"/>
  </si>
  <si>
    <t>当期利益</t>
    <rPh sb="0" eb="2">
      <t>トウキ</t>
    </rPh>
    <rPh sb="2" eb="4">
      <t>リエキ</t>
    </rPh>
    <phoneticPr fontId="8"/>
  </si>
  <si>
    <t>当期利益＋減価償却費</t>
    <rPh sb="0" eb="2">
      <t>トウキ</t>
    </rPh>
    <rPh sb="2" eb="4">
      <t>リエキ</t>
    </rPh>
    <rPh sb="5" eb="7">
      <t>ゲンカ</t>
    </rPh>
    <rPh sb="7" eb="10">
      <t>ショウキャクヒ</t>
    </rPh>
    <phoneticPr fontId="8"/>
  </si>
  <si>
    <t>３．借入金の期末残高推移 （役員、親族からの借入金を除く）</t>
    <rPh sb="2" eb="5">
      <t>カリイレキン</t>
    </rPh>
    <rPh sb="6" eb="8">
      <t>キマツ</t>
    </rPh>
    <rPh sb="8" eb="9">
      <t>ザン</t>
    </rPh>
    <rPh sb="10" eb="12">
      <t>スイイ</t>
    </rPh>
    <rPh sb="14" eb="16">
      <t>ヤクイン</t>
    </rPh>
    <rPh sb="17" eb="19">
      <t>シンゾク</t>
    </rPh>
    <rPh sb="22" eb="23">
      <t>カ</t>
    </rPh>
    <rPh sb="23" eb="24">
      <t>イ</t>
    </rPh>
    <rPh sb="24" eb="25">
      <t>キン</t>
    </rPh>
    <rPh sb="26" eb="27">
      <t>ノゾ</t>
    </rPh>
    <phoneticPr fontId="8"/>
  </si>
  <si>
    <t>（単位：千円）</t>
    <rPh sb="1" eb="3">
      <t>タンイ</t>
    </rPh>
    <rPh sb="4" eb="6">
      <t>センエン</t>
    </rPh>
    <phoneticPr fontId="8"/>
  </si>
  <si>
    <t>調達先</t>
    <rPh sb="0" eb="3">
      <t>チョウタツサキ</t>
    </rPh>
    <phoneticPr fontId="8"/>
  </si>
  <si>
    <r>
      <t>前期実績</t>
    </r>
    <r>
      <rPr>
        <sz val="12"/>
        <color indexed="8"/>
        <rFont val="ＭＳ Ｐゴシック"/>
        <family val="3"/>
        <charset val="128"/>
      </rPr>
      <t/>
    </r>
    <rPh sb="0" eb="2">
      <t>ゼンキ</t>
    </rPh>
    <rPh sb="2" eb="4">
      <t>ジッセキ</t>
    </rPh>
    <phoneticPr fontId="8"/>
  </si>
  <si>
    <t>計画３期目</t>
    <rPh sb="0" eb="2">
      <t>ケイカク</t>
    </rPh>
    <rPh sb="3" eb="5">
      <t>キメ</t>
    </rPh>
    <phoneticPr fontId="8"/>
  </si>
  <si>
    <t>既</t>
    <rPh sb="0" eb="1">
      <t>スデ</t>
    </rPh>
    <phoneticPr fontId="8"/>
  </si>
  <si>
    <t>◇◇◇信用金庫</t>
    <rPh sb="3" eb="5">
      <t>シンヨウ</t>
    </rPh>
    <rPh sb="5" eb="7">
      <t>キンコ</t>
    </rPh>
    <phoneticPr fontId="8"/>
  </si>
  <si>
    <t>存</t>
    <rPh sb="0" eb="1">
      <t>アリヤ</t>
    </rPh>
    <phoneticPr fontId="8"/>
  </si>
  <si>
    <t>◎◎銀行</t>
    <rPh sb="2" eb="4">
      <t>ギンコウ</t>
    </rPh>
    <phoneticPr fontId="8"/>
  </si>
  <si>
    <t>借</t>
    <rPh sb="0" eb="1">
      <t>カ</t>
    </rPh>
    <phoneticPr fontId="8"/>
  </si>
  <si>
    <t>○○○信用組合</t>
    <rPh sb="3" eb="5">
      <t>シンヨウ</t>
    </rPh>
    <rPh sb="5" eb="7">
      <t>クミアイ</t>
    </rPh>
    <phoneticPr fontId="8"/>
  </si>
  <si>
    <t>入</t>
    <rPh sb="0" eb="1">
      <t>イ</t>
    </rPh>
    <phoneticPr fontId="8"/>
  </si>
  <si>
    <t>小計</t>
    <rPh sb="0" eb="2">
      <t>ショウケイ</t>
    </rPh>
    <phoneticPr fontId="8"/>
  </si>
  <si>
    <t>本計画実施に必要な</t>
    <rPh sb="0" eb="1">
      <t>ホン</t>
    </rPh>
    <rPh sb="1" eb="3">
      <t>ケイカク</t>
    </rPh>
    <rPh sb="3" eb="5">
      <t>ジッシ</t>
    </rPh>
    <rPh sb="6" eb="8">
      <t>ヒツヨウ</t>
    </rPh>
    <phoneticPr fontId="8"/>
  </si>
  <si>
    <r>
      <t>　　（</t>
    </r>
    <r>
      <rPr>
        <sz val="12"/>
        <color indexed="10"/>
        <rFont val="ＭＳ Ｐゴシック"/>
        <family val="3"/>
        <charset val="128"/>
      </rPr>
      <t xml:space="preserve"> 10,000</t>
    </r>
    <r>
      <rPr>
        <sz val="12"/>
        <color indexed="8"/>
        <rFont val="ＭＳ Ｐゴシック"/>
        <family val="3"/>
        <charset val="128"/>
      </rPr>
      <t xml:space="preserve"> ）</t>
    </r>
    <phoneticPr fontId="8"/>
  </si>
  <si>
    <t>新規借入</t>
    <rPh sb="0" eb="2">
      <t>シンキ</t>
    </rPh>
    <rPh sb="2" eb="4">
      <t>カリイレ</t>
    </rPh>
    <phoneticPr fontId="8"/>
  </si>
  <si>
    <t>　（調達は上段括弧内）</t>
    <phoneticPr fontId="8"/>
  </si>
  <si>
    <t>総合計</t>
    <rPh sb="0" eb="1">
      <t>ソウ</t>
    </rPh>
    <rPh sb="1" eb="3">
      <t>ゴウケイ</t>
    </rPh>
    <phoneticPr fontId="8"/>
  </si>
  <si>
    <t>借入金増減額（前期比）</t>
    <rPh sb="0" eb="2">
      <t>カリイレ</t>
    </rPh>
    <rPh sb="2" eb="3">
      <t>カネ</t>
    </rPh>
    <rPh sb="3" eb="6">
      <t>ゾウゲンガク</t>
    </rPh>
    <rPh sb="7" eb="9">
      <t>ゼンキ</t>
    </rPh>
    <phoneticPr fontId="8"/>
  </si>
  <si>
    <t>４．本計画実施に必要な新規借入に関する説明</t>
    <rPh sb="2" eb="3">
      <t>ホン</t>
    </rPh>
    <rPh sb="3" eb="5">
      <t>ケイカク</t>
    </rPh>
    <rPh sb="5" eb="7">
      <t>ジッシ</t>
    </rPh>
    <rPh sb="8" eb="10">
      <t>ヒツヨウ</t>
    </rPh>
    <rPh sb="11" eb="13">
      <t>シンキ</t>
    </rPh>
    <rPh sb="13" eb="15">
      <t>カリイレ</t>
    </rPh>
    <rPh sb="16" eb="17">
      <t>カン</t>
    </rPh>
    <rPh sb="19" eb="21">
      <t>セツメイ</t>
    </rPh>
    <phoneticPr fontId="8"/>
  </si>
  <si>
    <t>（必要理由・資金使途）</t>
    <rPh sb="1" eb="3">
      <t>ヒツヨウ</t>
    </rPh>
    <rPh sb="3" eb="5">
      <t>リユウ</t>
    </rPh>
    <rPh sb="6" eb="8">
      <t>シキン</t>
    </rPh>
    <rPh sb="8" eb="10">
      <t>シト</t>
    </rPh>
    <phoneticPr fontId="8"/>
  </si>
  <si>
    <t>・店舗修繕費7,000千円 および 運転資金3,000千円</t>
    <rPh sb="1" eb="3">
      <t>テンポ</t>
    </rPh>
    <rPh sb="3" eb="6">
      <t>シュウゼンヒ</t>
    </rPh>
    <rPh sb="11" eb="13">
      <t>センエン</t>
    </rPh>
    <rPh sb="18" eb="20">
      <t>ウンテン</t>
    </rPh>
    <rPh sb="20" eb="22">
      <t>シキン</t>
    </rPh>
    <rPh sb="27" eb="29">
      <t>センエン</t>
    </rPh>
    <phoneticPr fontId="8"/>
  </si>
  <si>
    <t>・２店舗共に老朽化が著しく、顧客サービス向上、店舗イメージアップのために改修・修繕を行う。</t>
    <rPh sb="2" eb="4">
      <t>テンポ</t>
    </rPh>
    <rPh sb="4" eb="5">
      <t>トモ</t>
    </rPh>
    <rPh sb="6" eb="9">
      <t>ロウキュウカ</t>
    </rPh>
    <rPh sb="10" eb="11">
      <t>イチジル</t>
    </rPh>
    <rPh sb="14" eb="16">
      <t>コキャク</t>
    </rPh>
    <rPh sb="20" eb="22">
      <t>コウジョウ</t>
    </rPh>
    <rPh sb="23" eb="25">
      <t>テンポ</t>
    </rPh>
    <rPh sb="36" eb="38">
      <t>カイシュウ</t>
    </rPh>
    <rPh sb="39" eb="41">
      <t>シュウゼン</t>
    </rPh>
    <rPh sb="42" eb="43">
      <t>オコナ</t>
    </rPh>
    <phoneticPr fontId="8"/>
  </si>
  <si>
    <t>・運転資金については、改善効果があがってくるまでの諸経費支払資金として必要。</t>
    <rPh sb="1" eb="3">
      <t>ウンテン</t>
    </rPh>
    <rPh sb="3" eb="5">
      <t>シキン</t>
    </rPh>
    <rPh sb="11" eb="13">
      <t>カイゼン</t>
    </rPh>
    <rPh sb="13" eb="15">
      <t>コウカ</t>
    </rPh>
    <rPh sb="25" eb="28">
      <t>ショケイヒ</t>
    </rPh>
    <rPh sb="28" eb="30">
      <t>シハラ</t>
    </rPh>
    <rPh sb="30" eb="32">
      <t>シキン</t>
    </rPh>
    <rPh sb="35" eb="37">
      <t>ヒツヨウ</t>
    </rPh>
    <phoneticPr fontId="8"/>
  </si>
  <si>
    <t>５．計画終了時の定量目標および達成に向けた行動計画等</t>
    <rPh sb="2" eb="4">
      <t>ケイカク</t>
    </rPh>
    <rPh sb="4" eb="7">
      <t>シュウリョウジ</t>
    </rPh>
    <rPh sb="8" eb="10">
      <t>テイリョウ</t>
    </rPh>
    <rPh sb="10" eb="12">
      <t>モクヒョウ</t>
    </rPh>
    <rPh sb="15" eb="17">
      <t>タッセイ</t>
    </rPh>
    <rPh sb="18" eb="19">
      <t>ム</t>
    </rPh>
    <rPh sb="21" eb="23">
      <t>コウドウ</t>
    </rPh>
    <rPh sb="23" eb="25">
      <t>ケイカク</t>
    </rPh>
    <rPh sb="25" eb="26">
      <t>トウ</t>
    </rPh>
    <phoneticPr fontId="8"/>
  </si>
  <si>
    <t>（定量目標）</t>
    <rPh sb="1" eb="3">
      <t>テイリョウ</t>
    </rPh>
    <rPh sb="3" eb="5">
      <t>モクヒョウ</t>
    </rPh>
    <phoneticPr fontId="8"/>
  </si>
  <si>
    <t>売上総利益率２ポイント改善</t>
    <rPh sb="0" eb="2">
      <t>ウリア</t>
    </rPh>
    <rPh sb="2" eb="5">
      <t>ソウリエキ</t>
    </rPh>
    <rPh sb="5" eb="6">
      <t>リツ</t>
    </rPh>
    <rPh sb="11" eb="13">
      <t>カイゼン</t>
    </rPh>
    <phoneticPr fontId="8"/>
  </si>
  <si>
    <t>（行動計画等）</t>
    <rPh sb="1" eb="3">
      <t>コウドウ</t>
    </rPh>
    <rPh sb="3" eb="5">
      <t>ケイカク</t>
    </rPh>
    <rPh sb="5" eb="6">
      <t>トウ</t>
    </rPh>
    <phoneticPr fontId="8"/>
  </si>
  <si>
    <t>　≪通期で取り組む事項≫</t>
    <rPh sb="2" eb="4">
      <t>ツウキ</t>
    </rPh>
    <rPh sb="5" eb="6">
      <t>ト</t>
    </rPh>
    <rPh sb="7" eb="8">
      <t>ク</t>
    </rPh>
    <rPh sb="9" eb="11">
      <t>ジコウ</t>
    </rPh>
    <phoneticPr fontId="8"/>
  </si>
  <si>
    <t>・競合店の情報収集を怠らず、特売品などにおいて差別化を図る（無謀な安売り競争は避ける）。</t>
    <rPh sb="1" eb="3">
      <t>キョウゴウ</t>
    </rPh>
    <rPh sb="3" eb="4">
      <t>ミセ</t>
    </rPh>
    <rPh sb="5" eb="7">
      <t>ジョウホウ</t>
    </rPh>
    <rPh sb="7" eb="9">
      <t>シュウシュウ</t>
    </rPh>
    <rPh sb="10" eb="11">
      <t>オコタ</t>
    </rPh>
    <rPh sb="14" eb="16">
      <t>トクバイ</t>
    </rPh>
    <rPh sb="16" eb="17">
      <t>ヒン</t>
    </rPh>
    <rPh sb="23" eb="26">
      <t>サベツカ</t>
    </rPh>
    <rPh sb="27" eb="28">
      <t>ハカ</t>
    </rPh>
    <rPh sb="30" eb="32">
      <t>ムボウ</t>
    </rPh>
    <rPh sb="33" eb="35">
      <t>ヤスウ</t>
    </rPh>
    <rPh sb="36" eb="38">
      <t>キョウソウ</t>
    </rPh>
    <rPh sb="39" eb="40">
      <t>サ</t>
    </rPh>
    <phoneticPr fontId="8"/>
  </si>
  <si>
    <t>　≪今期～計画１期目≫</t>
    <rPh sb="2" eb="4">
      <t>コンキ</t>
    </rPh>
    <rPh sb="5" eb="7">
      <t>ケイカク</t>
    </rPh>
    <rPh sb="8" eb="9">
      <t>キ</t>
    </rPh>
    <rPh sb="9" eb="10">
      <t>メ</t>
    </rPh>
    <phoneticPr fontId="8"/>
  </si>
  <si>
    <t>・採算分析についてのノウハウが乏しいため、支援機関の支援を得ながら、まずは表計算ソフトで管理・分析</t>
    <phoneticPr fontId="8"/>
  </si>
  <si>
    <t xml:space="preserve"> 用のフォーマットを作成する。</t>
    <rPh sb="10" eb="12">
      <t>サクセイ</t>
    </rPh>
    <phoneticPr fontId="8"/>
  </si>
  <si>
    <t>・お客様が少しでも長く店にとどまり、心地良く買い物ができるよう、５Ｓチェックシートの見直しを行う。</t>
    <rPh sb="2" eb="3">
      <t>キャク</t>
    </rPh>
    <rPh sb="3" eb="4">
      <t>サマ</t>
    </rPh>
    <rPh sb="18" eb="20">
      <t>ココチ</t>
    </rPh>
    <rPh sb="20" eb="21">
      <t>ヨ</t>
    </rPh>
    <rPh sb="22" eb="23">
      <t>カ</t>
    </rPh>
    <rPh sb="24" eb="25">
      <t>モノ</t>
    </rPh>
    <rPh sb="42" eb="44">
      <t>ミナオ</t>
    </rPh>
    <rPh sb="46" eb="47">
      <t>オコナ</t>
    </rPh>
    <phoneticPr fontId="8"/>
  </si>
  <si>
    <t>　≪計画２期目≫</t>
    <rPh sb="2" eb="4">
      <t>ケイカク</t>
    </rPh>
    <rPh sb="5" eb="6">
      <t>キ</t>
    </rPh>
    <rPh sb="6" eb="7">
      <t>メ</t>
    </rPh>
    <phoneticPr fontId="8"/>
  </si>
  <si>
    <t>・採算管理・分析について手法や蓄積されたデータの検証</t>
    <rPh sb="3" eb="5">
      <t>カンリ</t>
    </rPh>
    <rPh sb="12" eb="14">
      <t>シュホウ</t>
    </rPh>
    <rPh sb="15" eb="17">
      <t>チクセキ</t>
    </rPh>
    <rPh sb="24" eb="26">
      <t>ケンショウ</t>
    </rPh>
    <phoneticPr fontId="8"/>
  </si>
  <si>
    <t>・ロス率などの管理面も弱いため、各チーフの意見を持ち寄り、値引きに関するマニュアル類を整備する。</t>
    <rPh sb="3" eb="4">
      <t>リツ</t>
    </rPh>
    <rPh sb="7" eb="9">
      <t>カンリ</t>
    </rPh>
    <rPh sb="9" eb="10">
      <t>メン</t>
    </rPh>
    <rPh sb="11" eb="12">
      <t>ヨワ</t>
    </rPh>
    <rPh sb="16" eb="17">
      <t>カク</t>
    </rPh>
    <rPh sb="21" eb="23">
      <t>イケン</t>
    </rPh>
    <rPh sb="24" eb="25">
      <t>モ</t>
    </rPh>
    <rPh sb="26" eb="27">
      <t>ヨ</t>
    </rPh>
    <rPh sb="29" eb="31">
      <t>ネビ</t>
    </rPh>
    <rPh sb="33" eb="34">
      <t>カン</t>
    </rPh>
    <rPh sb="41" eb="42">
      <t>ルイ</t>
    </rPh>
    <rPh sb="43" eb="45">
      <t>セイビ</t>
    </rPh>
    <phoneticPr fontId="8"/>
  </si>
  <si>
    <t>　≪計画３期目≫</t>
    <rPh sb="2" eb="4">
      <t>ケイカク</t>
    </rPh>
    <rPh sb="5" eb="6">
      <t>キ</t>
    </rPh>
    <rPh sb="6" eb="7">
      <t>メ</t>
    </rPh>
    <phoneticPr fontId="8"/>
  </si>
  <si>
    <t>・売上総利益率改善のための提案を正社員・パートかかわらず広く募り、効果が見られた場合の報奨金制度</t>
    <rPh sb="1" eb="3">
      <t>ウリアゲ</t>
    </rPh>
    <rPh sb="3" eb="4">
      <t>ソウ</t>
    </rPh>
    <rPh sb="4" eb="6">
      <t>リエキ</t>
    </rPh>
    <rPh sb="6" eb="7">
      <t>リツ</t>
    </rPh>
    <rPh sb="7" eb="9">
      <t>カイゼン</t>
    </rPh>
    <rPh sb="13" eb="15">
      <t>テイアン</t>
    </rPh>
    <rPh sb="16" eb="19">
      <t>セイシャイン</t>
    </rPh>
    <rPh sb="28" eb="29">
      <t>ヒロ</t>
    </rPh>
    <rPh sb="30" eb="31">
      <t>ツノ</t>
    </rPh>
    <rPh sb="33" eb="35">
      <t>コウカ</t>
    </rPh>
    <rPh sb="36" eb="37">
      <t>ミ</t>
    </rPh>
    <rPh sb="40" eb="42">
      <t>バアイ</t>
    </rPh>
    <rPh sb="43" eb="46">
      <t>ホウショウキン</t>
    </rPh>
    <rPh sb="46" eb="48">
      <t>セイド</t>
    </rPh>
    <phoneticPr fontId="8"/>
  </si>
  <si>
    <t xml:space="preserve"> の導入を検討する。</t>
    <rPh sb="2" eb="4">
      <t>ドウニュウ</t>
    </rPh>
    <phoneticPr fontId="8"/>
  </si>
  <si>
    <t>有利子負債キャッシュフロー倍率 １０倍以内　（キャッシュフローは便宜「当期利益＋減価償却費」とする）</t>
    <rPh sb="0" eb="3">
      <t>ユウリシ</t>
    </rPh>
    <rPh sb="3" eb="5">
      <t>フサイ</t>
    </rPh>
    <rPh sb="13" eb="15">
      <t>バイリツ</t>
    </rPh>
    <rPh sb="18" eb="19">
      <t>バイ</t>
    </rPh>
    <rPh sb="19" eb="21">
      <t>イナイ</t>
    </rPh>
    <phoneticPr fontId="8"/>
  </si>
  <si>
    <t>　≪基本方針≫</t>
    <rPh sb="2" eb="4">
      <t>キホン</t>
    </rPh>
    <rPh sb="4" eb="6">
      <t>ホウシン</t>
    </rPh>
    <phoneticPr fontId="8"/>
  </si>
  <si>
    <t>・上述の売上総利益率改善のほか、経費見直し（削減と効率的配分）を行う。</t>
    <rPh sb="1" eb="3">
      <t>ジョウジュツ</t>
    </rPh>
    <rPh sb="4" eb="6">
      <t>ウリア</t>
    </rPh>
    <rPh sb="6" eb="7">
      <t>ソウ</t>
    </rPh>
    <rPh sb="7" eb="9">
      <t>リエキ</t>
    </rPh>
    <rPh sb="9" eb="10">
      <t>リリツ</t>
    </rPh>
    <rPh sb="10" eb="12">
      <t>カイゼン</t>
    </rPh>
    <rPh sb="16" eb="18">
      <t>ケイヒ</t>
    </rPh>
    <rPh sb="18" eb="20">
      <t>ミナオ</t>
    </rPh>
    <rPh sb="22" eb="24">
      <t>サクゲン</t>
    </rPh>
    <rPh sb="25" eb="28">
      <t>コウリツテキ</t>
    </rPh>
    <rPh sb="28" eb="30">
      <t>ハイブン</t>
    </rPh>
    <rPh sb="32" eb="33">
      <t>オコナ</t>
    </rPh>
    <phoneticPr fontId="8"/>
  </si>
  <si>
    <t>・役員報酬を月９０万円から８０万円に減額（今期下半期より実施済）し、計画期間中継続。</t>
    <rPh sb="1" eb="3">
      <t>ヤクイン</t>
    </rPh>
    <rPh sb="3" eb="5">
      <t>ホウシュウ</t>
    </rPh>
    <rPh sb="6" eb="7">
      <t>ツキ</t>
    </rPh>
    <rPh sb="9" eb="11">
      <t>マンエン</t>
    </rPh>
    <rPh sb="15" eb="17">
      <t>マンエン</t>
    </rPh>
    <rPh sb="18" eb="20">
      <t>ゲンガク</t>
    </rPh>
    <rPh sb="21" eb="23">
      <t>コンキ</t>
    </rPh>
    <rPh sb="23" eb="26">
      <t>シモハンキ</t>
    </rPh>
    <rPh sb="28" eb="30">
      <t>ジッシ</t>
    </rPh>
    <rPh sb="30" eb="31">
      <t>ス</t>
    </rPh>
    <rPh sb="34" eb="36">
      <t>ケイカク</t>
    </rPh>
    <rPh sb="36" eb="38">
      <t>キカン</t>
    </rPh>
    <rPh sb="38" eb="39">
      <t>ナカ</t>
    </rPh>
    <rPh sb="39" eb="41">
      <t>ケイゾク</t>
    </rPh>
    <phoneticPr fontId="8"/>
  </si>
  <si>
    <t>・消耗品費や交際費など自助努力で削減可能な経費は限度額と責任者を定め、支出ルールを策定する。</t>
    <rPh sb="1" eb="3">
      <t>ショウモウ</t>
    </rPh>
    <rPh sb="3" eb="4">
      <t>ヒン</t>
    </rPh>
    <rPh sb="4" eb="5">
      <t>ヒ</t>
    </rPh>
    <rPh sb="6" eb="9">
      <t>コウサイヒ</t>
    </rPh>
    <rPh sb="11" eb="13">
      <t>ジジョ</t>
    </rPh>
    <rPh sb="13" eb="15">
      <t>ドリョク</t>
    </rPh>
    <rPh sb="16" eb="18">
      <t>サクゲン</t>
    </rPh>
    <rPh sb="18" eb="20">
      <t>カノウ</t>
    </rPh>
    <rPh sb="21" eb="23">
      <t>ケイヒ</t>
    </rPh>
    <rPh sb="24" eb="26">
      <t>ゲンド</t>
    </rPh>
    <rPh sb="26" eb="27">
      <t>ガク</t>
    </rPh>
    <rPh sb="28" eb="31">
      <t>セキニンシャ</t>
    </rPh>
    <rPh sb="32" eb="33">
      <t>サダ</t>
    </rPh>
    <rPh sb="35" eb="37">
      <t>シシュツ</t>
    </rPh>
    <rPh sb="41" eb="43">
      <t>サクテイ</t>
    </rPh>
    <phoneticPr fontId="8"/>
  </si>
  <si>
    <t>　≪計画１期目～計画３期目≫</t>
    <rPh sb="2" eb="4">
      <t>ケイカク</t>
    </rPh>
    <rPh sb="5" eb="6">
      <t>キ</t>
    </rPh>
    <rPh sb="6" eb="7">
      <t>メ</t>
    </rPh>
    <phoneticPr fontId="8"/>
  </si>
  <si>
    <t>・広告宣伝費については、広告量の減らし過ぎによる逆効果が出始めているため、H24/2期実績並みに戻す</t>
    <rPh sb="1" eb="3">
      <t>コウコク</t>
    </rPh>
    <rPh sb="3" eb="6">
      <t>センデンヒ</t>
    </rPh>
    <rPh sb="12" eb="14">
      <t>コウコク</t>
    </rPh>
    <rPh sb="14" eb="15">
      <t>リョウ</t>
    </rPh>
    <rPh sb="16" eb="17">
      <t>ヘ</t>
    </rPh>
    <rPh sb="19" eb="20">
      <t>ス</t>
    </rPh>
    <rPh sb="24" eb="25">
      <t>ギャク</t>
    </rPh>
    <rPh sb="25" eb="27">
      <t>コウカ</t>
    </rPh>
    <rPh sb="28" eb="30">
      <t>デハジ</t>
    </rPh>
    <rPh sb="42" eb="43">
      <t>キ</t>
    </rPh>
    <rPh sb="43" eb="45">
      <t>ジッセキ</t>
    </rPh>
    <rPh sb="45" eb="46">
      <t>ナミ</t>
    </rPh>
    <rPh sb="48" eb="49">
      <t>モド</t>
    </rPh>
    <phoneticPr fontId="8"/>
  </si>
  <si>
    <t xml:space="preserve"> こととする。</t>
    <phoneticPr fontId="8"/>
  </si>
  <si>
    <t>６．税理士の所見</t>
    <phoneticPr fontId="8"/>
  </si>
  <si>
    <t>・業歴が長く、パートも含め従業員の定着率が比較的高いこともあって、これまで「経験と勘」中心の経営</t>
    <rPh sb="1" eb="3">
      <t>ギョウレキ</t>
    </rPh>
    <rPh sb="4" eb="5">
      <t>ナガ</t>
    </rPh>
    <rPh sb="11" eb="12">
      <t>フク</t>
    </rPh>
    <rPh sb="13" eb="16">
      <t>ジュウギョウイン</t>
    </rPh>
    <rPh sb="17" eb="20">
      <t>テイチャクリツ</t>
    </rPh>
    <rPh sb="21" eb="24">
      <t>ヒカクテキ</t>
    </rPh>
    <rPh sb="24" eb="25">
      <t>タカ</t>
    </rPh>
    <rPh sb="38" eb="40">
      <t>ケイケン</t>
    </rPh>
    <rPh sb="41" eb="42">
      <t>カン</t>
    </rPh>
    <rPh sb="43" eb="45">
      <t>チュウシン</t>
    </rPh>
    <rPh sb="46" eb="48">
      <t>ケイエイ</t>
    </rPh>
    <phoneticPr fontId="8"/>
  </si>
  <si>
    <t>　であったが、今般の計画策定にあたり、代表者や各チーフからは、従来のスタイルから脱皮しようとする</t>
    <rPh sb="7" eb="9">
      <t>コンパン</t>
    </rPh>
    <rPh sb="10" eb="12">
      <t>ケイカク</t>
    </rPh>
    <rPh sb="12" eb="14">
      <t>サクテイ</t>
    </rPh>
    <rPh sb="19" eb="22">
      <t>ダイヒョウシャ</t>
    </rPh>
    <rPh sb="23" eb="24">
      <t>カク</t>
    </rPh>
    <rPh sb="31" eb="33">
      <t>ジュウライ</t>
    </rPh>
    <rPh sb="40" eb="42">
      <t>ダッピ</t>
    </rPh>
    <phoneticPr fontId="8"/>
  </si>
  <si>
    <t>　確固たる決意を感じる。計数管理、経営の「見える化」については当部署（経営サポートチーム）が全面</t>
    <rPh sb="1" eb="3">
      <t>カッコ</t>
    </rPh>
    <rPh sb="5" eb="7">
      <t>ケツイ</t>
    </rPh>
    <rPh sb="8" eb="9">
      <t>カン</t>
    </rPh>
    <rPh sb="12" eb="14">
      <t>ケイスウ</t>
    </rPh>
    <rPh sb="14" eb="16">
      <t>カンリ</t>
    </rPh>
    <rPh sb="17" eb="19">
      <t>ケイエイ</t>
    </rPh>
    <rPh sb="21" eb="22">
      <t>ミ</t>
    </rPh>
    <rPh sb="24" eb="25">
      <t>カ</t>
    </rPh>
    <rPh sb="31" eb="32">
      <t>トウ</t>
    </rPh>
    <rPh sb="32" eb="34">
      <t>ブショ</t>
    </rPh>
    <rPh sb="35" eb="37">
      <t>ケイエイ</t>
    </rPh>
    <rPh sb="46" eb="48">
      <t>ゼンメン</t>
    </rPh>
    <phoneticPr fontId="8"/>
  </si>
  <si>
    <t>　的にバックアップを行う。</t>
    <rPh sb="1" eb="2">
      <t>テキ</t>
    </rPh>
    <rPh sb="10" eb="11">
      <t>オコナ</t>
    </rPh>
    <phoneticPr fontId="8"/>
  </si>
  <si>
    <t>・採算分析用のフォームについては、会社側とディスカッションを続けており、近日中に完成する見込み。</t>
    <rPh sb="1" eb="3">
      <t>サイサン</t>
    </rPh>
    <rPh sb="3" eb="5">
      <t>ブンセキ</t>
    </rPh>
    <rPh sb="5" eb="6">
      <t>ヨウ</t>
    </rPh>
    <rPh sb="17" eb="19">
      <t>カイシャ</t>
    </rPh>
    <rPh sb="19" eb="20">
      <t>ガワ</t>
    </rPh>
    <rPh sb="30" eb="31">
      <t>ツヅ</t>
    </rPh>
    <rPh sb="36" eb="38">
      <t>キンジツ</t>
    </rPh>
    <rPh sb="38" eb="39">
      <t>ナカ</t>
    </rPh>
    <rPh sb="40" eb="42">
      <t>カンセイ</t>
    </rPh>
    <rPh sb="44" eb="46">
      <t>ミコ</t>
    </rPh>
    <phoneticPr fontId="8"/>
  </si>
  <si>
    <t>・売上はほぼ「現状維持」の計画であるが、競合店はかなりの脅威であり、この水準を維持するのも相当</t>
    <rPh sb="1" eb="3">
      <t>ウリア</t>
    </rPh>
    <rPh sb="7" eb="9">
      <t>ゲンジョウ</t>
    </rPh>
    <rPh sb="9" eb="11">
      <t>イジ</t>
    </rPh>
    <rPh sb="13" eb="15">
      <t>ケイカク</t>
    </rPh>
    <rPh sb="36" eb="38">
      <t>スイジュン</t>
    </rPh>
    <rPh sb="39" eb="41">
      <t>イジ</t>
    </rPh>
    <rPh sb="45" eb="47">
      <t>ソウトウ</t>
    </rPh>
    <phoneticPr fontId="8"/>
  </si>
  <si>
    <t>　な努力を要すると考える。この点の認識については社長とも共有できている。</t>
    <rPh sb="2" eb="4">
      <t>ドリョク</t>
    </rPh>
    <rPh sb="5" eb="6">
      <t>ヨウ</t>
    </rPh>
    <rPh sb="9" eb="10">
      <t>カンガ</t>
    </rPh>
    <rPh sb="15" eb="16">
      <t>テン</t>
    </rPh>
    <rPh sb="17" eb="19">
      <t>ニンシキ</t>
    </rPh>
    <rPh sb="24" eb="26">
      <t>シャチョウ</t>
    </rPh>
    <rPh sb="28" eb="30">
      <t>キョウユウ</t>
    </rPh>
    <phoneticPr fontId="8"/>
  </si>
  <si>
    <t>（税理士名又は
税理士法人名）</t>
    <rPh sb="1" eb="4">
      <t>ゼイリシ</t>
    </rPh>
    <rPh sb="4" eb="5">
      <t>メイ</t>
    </rPh>
    <rPh sb="5" eb="6">
      <t>マタ</t>
    </rPh>
    <rPh sb="8" eb="11">
      <t>ゼイリシ</t>
    </rPh>
    <rPh sb="11" eb="13">
      <t>ホウジン</t>
    </rPh>
    <rPh sb="13" eb="14">
      <t>メイ</t>
    </rPh>
    <phoneticPr fontId="8"/>
  </si>
  <si>
    <t>印</t>
    <rPh sb="0" eb="1">
      <t>イン</t>
    </rPh>
    <phoneticPr fontId="8"/>
  </si>
  <si>
    <t>（担当者名）</t>
    <rPh sb="1" eb="4">
      <t>タントウシャ</t>
    </rPh>
    <rPh sb="4" eb="5">
      <t>メイ</t>
    </rPh>
    <phoneticPr fontId="8"/>
  </si>
  <si>
    <t>○</t>
    <phoneticPr fontId="8"/>
  </si>
  <si>
    <t>（金融機関名）</t>
    <rPh sb="1" eb="3">
      <t>キンユウ</t>
    </rPh>
    <rPh sb="3" eb="5">
      <t>キカン</t>
    </rPh>
    <rPh sb="5" eb="6">
      <t>メイ</t>
    </rPh>
    <phoneticPr fontId="1"/>
  </si>
  <si>
    <t>　　　　　　　　　　　　　　　　　　　　　　　　御中</t>
    <rPh sb="24" eb="26">
      <t>オンチュウ</t>
    </rPh>
    <phoneticPr fontId="1"/>
  </si>
  <si>
    <t>税理士法人　北部九州税理士事務所</t>
    <rPh sb="0" eb="3">
      <t>ゼイリシ</t>
    </rPh>
    <rPh sb="3" eb="5">
      <t>ホウジン</t>
    </rPh>
    <rPh sb="6" eb="8">
      <t>ホクブ</t>
    </rPh>
    <rPh sb="8" eb="10">
      <t>キュウシュウ</t>
    </rPh>
    <rPh sb="10" eb="13">
      <t>ゼイリシ</t>
    </rPh>
    <rPh sb="13" eb="15">
      <t>ジム</t>
    </rPh>
    <rPh sb="15" eb="16">
      <t>ショ</t>
    </rPh>
    <phoneticPr fontId="8"/>
  </si>
  <si>
    <t>H29／2期</t>
    <rPh sb="5" eb="6">
      <t>キ</t>
    </rPh>
    <phoneticPr fontId="8"/>
  </si>
  <si>
    <t>H30／2期</t>
    <rPh sb="5" eb="6">
      <t>キ</t>
    </rPh>
    <phoneticPr fontId="8"/>
  </si>
  <si>
    <t>H31／2期</t>
    <rPh sb="5" eb="6">
      <t>キ</t>
    </rPh>
    <phoneticPr fontId="8"/>
  </si>
  <si>
    <t>H32／2期</t>
    <rPh sb="5" eb="6">
      <t>キ</t>
    </rPh>
    <phoneticPr fontId="8"/>
  </si>
  <si>
    <t>佐賀県信用保証協会　　　　　　御中</t>
    <rPh sb="0" eb="2">
      <t>サガ</t>
    </rPh>
    <rPh sb="2" eb="3">
      <t>ケン</t>
    </rPh>
    <rPh sb="3" eb="5">
      <t>シンヨウ</t>
    </rPh>
    <rPh sb="5" eb="7">
      <t>ホショウ</t>
    </rPh>
    <rPh sb="7" eb="9">
      <t>キョウカイ</t>
    </rPh>
    <rPh sb="15" eb="17">
      <t>オンチュウ</t>
    </rPh>
    <phoneticPr fontId="1"/>
  </si>
  <si>
    <t xml:space="preserve">  　　　年　　　月　　　日</t>
    <rPh sb="5" eb="6">
      <t>ネン</t>
    </rPh>
    <rPh sb="9" eb="10">
      <t>ガツ</t>
    </rPh>
    <rPh sb="13" eb="14">
      <t>ニチ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</si>
</sst>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 &quot;#,##0"/>
    <numFmt numFmtId="177" formatCode="0_ "/>
    <numFmt numFmtId="178" formatCode="0.0_ "/>
    <numFmt numFmtId="179" formatCode="#,##0_ "/>
  </numFmts>
  <fonts count="29" x14ac:knownFonts="1">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18"/>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6"/>
      <name val="ＭＳ Ｐゴシック"/>
      <family val="3"/>
      <charset val="128"/>
    </font>
    <font>
      <sz val="11"/>
      <color rgb="FFFF0000"/>
      <name val="ＭＳ Ｐゴシック"/>
      <family val="3"/>
      <charset val="128"/>
    </font>
    <font>
      <sz val="11"/>
      <color theme="1"/>
      <name val="ＭＳ Ｐゴシック"/>
      <family val="3"/>
      <charset val="128"/>
    </font>
    <font>
      <sz val="13"/>
      <color theme="1"/>
      <name val="ＭＳ Ｐゴシック"/>
      <family val="3"/>
      <charset val="128"/>
      <scheme val="minor"/>
    </font>
    <font>
      <sz val="12"/>
      <color theme="1"/>
      <name val="ＭＳ Ｐゴシック"/>
      <family val="3"/>
      <charset val="128"/>
      <scheme val="minor"/>
    </font>
    <font>
      <sz val="11"/>
      <color rgb="FFFF0000"/>
      <name val="ＭＳ 明朝"/>
      <family val="1"/>
      <charset val="128"/>
    </font>
    <font>
      <sz val="11"/>
      <color rgb="FFFF0000"/>
      <name val="ＭＳ Ｐ明朝"/>
      <family val="1"/>
      <charset val="128"/>
    </font>
    <font>
      <sz val="12"/>
      <color theme="1"/>
      <name val="ＭＳ Ｐゴシック"/>
      <family val="3"/>
      <charset val="128"/>
    </font>
    <font>
      <sz val="18"/>
      <color rgb="FFFF0000"/>
      <name val="ＭＳ Ｐゴシック"/>
      <family val="3"/>
      <charset val="128"/>
    </font>
    <font>
      <sz val="12"/>
      <color indexed="8"/>
      <name val="ＭＳ Ｐゴシック"/>
      <family val="3"/>
      <charset val="128"/>
    </font>
    <font>
      <sz val="9"/>
      <color indexed="8"/>
      <name val="HGPｺﾞｼｯｸE"/>
      <family val="3"/>
      <charset val="128"/>
    </font>
    <font>
      <sz val="12"/>
      <color rgb="FFFF0000"/>
      <name val="ＭＳ Ｐゴシック"/>
      <family val="3"/>
      <charset val="128"/>
    </font>
    <font>
      <sz val="8"/>
      <color theme="1"/>
      <name val="ＭＳ Ｐゴシック"/>
      <family val="3"/>
      <charset val="128"/>
      <scheme val="minor"/>
    </font>
    <font>
      <sz val="12"/>
      <color theme="1"/>
      <name val="HGPｺﾞｼｯｸE"/>
      <family val="3"/>
      <charset val="128"/>
    </font>
    <font>
      <sz val="12"/>
      <color rgb="FFFF0000"/>
      <name val="ＭＳ Ｐゴシック"/>
      <family val="3"/>
      <charset val="128"/>
      <scheme val="minor"/>
    </font>
    <font>
      <sz val="8"/>
      <color rgb="FFFF0000"/>
      <name val="ＭＳ Ｐゴシック"/>
      <family val="3"/>
      <charset val="128"/>
      <scheme val="minor"/>
    </font>
    <font>
      <sz val="12"/>
      <color indexed="10"/>
      <name val="ＭＳ Ｐゴシック"/>
      <family val="3"/>
      <charset val="128"/>
    </font>
    <font>
      <sz val="7"/>
      <color theme="1"/>
      <name val="ＭＳ Ｐゴシック"/>
      <family val="3"/>
      <charset val="128"/>
      <scheme val="minor"/>
    </font>
    <font>
      <sz val="10"/>
      <color theme="1"/>
      <name val="ＭＳ Ｐゴシック"/>
      <family val="3"/>
      <charset val="128"/>
      <scheme val="minor"/>
    </font>
    <font>
      <sz val="11"/>
      <color rgb="FFFF0000"/>
      <name val="ＭＳ Ｐゴシック"/>
      <family val="3"/>
      <charset val="128"/>
      <scheme val="minor"/>
    </font>
    <font>
      <sz val="13"/>
      <name val="ＭＳ Ｐゴシック"/>
      <family val="3"/>
      <charset val="128"/>
      <scheme val="minor"/>
    </font>
  </fonts>
  <fills count="5">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
      <patternFill patternType="solid">
        <fgColor theme="9" tint="0.7999816888943144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dotted">
        <color indexed="64"/>
      </right>
      <top/>
      <bottom style="dotted">
        <color indexed="64"/>
      </bottom>
      <diagonal/>
    </border>
    <border>
      <left style="thin">
        <color indexed="64"/>
      </left>
      <right style="thin">
        <color indexed="64"/>
      </right>
      <top/>
      <bottom/>
      <diagonal/>
    </border>
    <border>
      <left style="medium">
        <color indexed="64"/>
      </left>
      <right style="medium">
        <color indexed="64"/>
      </right>
      <top style="thin">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double">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top style="double">
        <color indexed="64"/>
      </top>
      <bottom/>
      <diagonal style="thin">
        <color indexed="64"/>
      </diagonal>
    </border>
    <border diagonalUp="1">
      <left/>
      <right style="thin">
        <color indexed="64"/>
      </right>
      <top style="double">
        <color indexed="64"/>
      </top>
      <bottom/>
      <diagonal style="thin">
        <color indexed="64"/>
      </diagonal>
    </border>
    <border diagonalUp="1">
      <left style="thin">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bottom style="medium">
        <color indexed="64"/>
      </bottom>
      <diagonal/>
    </border>
    <border>
      <left/>
      <right style="thin">
        <color indexed="64"/>
      </right>
      <top/>
      <bottom style="medium">
        <color indexed="64"/>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right style="dotted">
        <color indexed="64"/>
      </right>
      <top style="medium">
        <color indexed="64"/>
      </top>
      <bottom style="dotted">
        <color indexed="64"/>
      </bottom>
      <diagonal/>
    </border>
  </borders>
  <cellStyleXfs count="1">
    <xf numFmtId="0" fontId="0" fillId="0" borderId="0">
      <alignment vertical="center"/>
    </xf>
  </cellStyleXfs>
  <cellXfs count="272">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6" xfId="0" applyBorder="1">
      <alignment vertical="center"/>
    </xf>
    <xf numFmtId="0" fontId="0" fillId="0" borderId="7" xfId="0" applyBorder="1">
      <alignment vertical="center"/>
    </xf>
    <xf numFmtId="0" fontId="0" fillId="0" borderId="0" xfId="0" applyAlignment="1">
      <alignment horizontal="right" vertical="center"/>
    </xf>
    <xf numFmtId="0" fontId="0" fillId="0" borderId="0" xfId="0" applyAlignment="1">
      <alignment vertical="center"/>
    </xf>
    <xf numFmtId="0" fontId="0" fillId="0" borderId="1" xfId="0"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8"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0" xfId="0" applyBorder="1">
      <alignment vertical="center"/>
    </xf>
    <xf numFmtId="0" fontId="0" fillId="0" borderId="9"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19" xfId="0" applyBorder="1">
      <alignment vertical="center"/>
    </xf>
    <xf numFmtId="0" fontId="0" fillId="0" borderId="23" xfId="0" applyBorder="1">
      <alignment vertical="center"/>
    </xf>
    <xf numFmtId="0" fontId="0" fillId="0" borderId="11"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1" xfId="0" applyBorder="1">
      <alignment vertical="center"/>
    </xf>
    <xf numFmtId="0" fontId="0" fillId="0" borderId="32" xfId="0" applyBorder="1">
      <alignment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6" xfId="0" applyFill="1" applyBorder="1" applyAlignment="1">
      <alignment vertical="center"/>
    </xf>
    <xf numFmtId="0" fontId="0" fillId="0" borderId="3" xfId="0" applyFill="1"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0" xfId="0" applyBorder="1" applyAlignment="1">
      <alignment vertical="center"/>
    </xf>
    <xf numFmtId="0" fontId="0" fillId="0" borderId="9" xfId="0" applyBorder="1" applyAlignment="1">
      <alignment vertical="center"/>
    </xf>
    <xf numFmtId="0" fontId="4" fillId="0" borderId="0" xfId="0" applyFont="1" applyBorder="1">
      <alignment vertical="center"/>
    </xf>
    <xf numFmtId="0" fontId="6" fillId="0" borderId="0" xfId="0" applyFont="1" applyBorder="1" applyAlignment="1">
      <alignment horizontal="right" vertical="center"/>
    </xf>
    <xf numFmtId="0" fontId="5" fillId="0" borderId="8" xfId="0" applyFont="1" applyBorder="1">
      <alignment vertical="center"/>
    </xf>
    <xf numFmtId="0" fontId="6" fillId="0" borderId="8" xfId="0" applyFont="1" applyBorder="1">
      <alignment vertical="center"/>
    </xf>
    <xf numFmtId="0" fontId="6" fillId="0" borderId="8" xfId="0" applyFont="1" applyBorder="1" applyAlignment="1">
      <alignment horizontal="right" vertical="center"/>
    </xf>
    <xf numFmtId="0" fontId="4" fillId="0" borderId="8" xfId="0" applyFont="1" applyBorder="1">
      <alignment vertical="center"/>
    </xf>
    <xf numFmtId="0" fontId="0" fillId="0" borderId="0" xfId="0" applyAlignment="1">
      <alignment horizontal="center" vertical="center"/>
    </xf>
    <xf numFmtId="0" fontId="0" fillId="0" borderId="0" xfId="0"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2" fillId="0" borderId="3" xfId="0" applyFont="1" applyBorder="1">
      <alignment vertical="center"/>
    </xf>
    <xf numFmtId="0" fontId="12" fillId="0" borderId="4" xfId="0" applyFont="1" applyBorder="1">
      <alignment vertical="center"/>
    </xf>
    <xf numFmtId="0" fontId="12" fillId="0" borderId="5" xfId="0" applyFont="1" applyBorder="1">
      <alignment vertical="center"/>
    </xf>
    <xf numFmtId="0" fontId="12" fillId="0" borderId="6" xfId="0" applyFont="1" applyBorder="1">
      <alignment vertical="center"/>
    </xf>
    <xf numFmtId="0" fontId="9" fillId="0" borderId="0" xfId="0" applyFont="1" applyBorder="1">
      <alignment vertical="center"/>
    </xf>
    <xf numFmtId="0" fontId="13" fillId="0" borderId="0" xfId="0" applyFont="1" applyBorder="1">
      <alignment vertical="center"/>
    </xf>
    <xf numFmtId="0" fontId="13" fillId="0" borderId="9" xfId="0" applyFont="1" applyBorder="1">
      <alignment vertical="center"/>
    </xf>
    <xf numFmtId="0" fontId="12" fillId="0" borderId="7" xfId="0" applyFont="1" applyBorder="1">
      <alignment vertical="center"/>
    </xf>
    <xf numFmtId="0" fontId="9" fillId="0" borderId="8" xfId="0" applyFont="1" applyBorder="1">
      <alignment vertical="center"/>
    </xf>
    <xf numFmtId="0" fontId="13" fillId="0" borderId="8" xfId="0" applyFont="1" applyBorder="1">
      <alignment vertical="center"/>
    </xf>
    <xf numFmtId="0" fontId="13" fillId="0" borderId="10" xfId="0" applyFont="1" applyBorder="1">
      <alignment vertical="center"/>
    </xf>
    <xf numFmtId="0" fontId="12" fillId="2" borderId="6" xfId="0" applyFont="1" applyFill="1" applyBorder="1">
      <alignment vertical="center"/>
    </xf>
    <xf numFmtId="0" fontId="12" fillId="2" borderId="8" xfId="0" applyFont="1" applyFill="1" applyBorder="1">
      <alignment vertical="center"/>
    </xf>
    <xf numFmtId="0" fontId="12" fillId="2" borderId="10" xfId="0" applyFont="1" applyFill="1" applyBorder="1">
      <alignment vertical="center"/>
    </xf>
    <xf numFmtId="0" fontId="14" fillId="0" borderId="4" xfId="0" applyFont="1" applyBorder="1">
      <alignment vertical="center"/>
    </xf>
    <xf numFmtId="0" fontId="14" fillId="0" borderId="0" xfId="0" applyFont="1" applyBorder="1">
      <alignment vertical="center"/>
    </xf>
    <xf numFmtId="0" fontId="14" fillId="0" borderId="5" xfId="0" applyFont="1" applyBorder="1">
      <alignment vertical="center"/>
    </xf>
    <xf numFmtId="0" fontId="12" fillId="2" borderId="39" xfId="0" applyFont="1" applyFill="1" applyBorder="1">
      <alignment vertical="center"/>
    </xf>
    <xf numFmtId="0" fontId="9" fillId="0" borderId="1" xfId="0" applyFont="1" applyBorder="1">
      <alignment vertical="center"/>
    </xf>
    <xf numFmtId="0" fontId="12" fillId="0" borderId="0" xfId="0" applyFont="1" applyBorder="1">
      <alignment vertical="center"/>
    </xf>
    <xf numFmtId="0" fontId="12" fillId="0" borderId="0" xfId="0" applyFont="1">
      <alignment vertical="center"/>
    </xf>
    <xf numFmtId="0" fontId="14" fillId="0" borderId="6" xfId="0" applyFont="1" applyBorder="1">
      <alignment vertical="center"/>
    </xf>
    <xf numFmtId="0" fontId="14" fillId="0" borderId="9" xfId="0" applyFont="1" applyBorder="1">
      <alignment vertical="center"/>
    </xf>
    <xf numFmtId="0" fontId="9" fillId="0" borderId="6" xfId="0" applyFont="1" applyBorder="1">
      <alignment vertical="center"/>
    </xf>
    <xf numFmtId="0" fontId="9" fillId="0" borderId="9" xfId="0" applyFont="1" applyBorder="1">
      <alignment vertical="center"/>
    </xf>
    <xf numFmtId="0" fontId="9" fillId="0" borderId="1" xfId="0" applyFont="1" applyBorder="1" applyAlignment="1">
      <alignment horizontal="center" vertical="center"/>
    </xf>
    <xf numFmtId="0" fontId="12" fillId="2" borderId="14" xfId="0" applyFont="1" applyFill="1" applyBorder="1">
      <alignment vertical="center"/>
    </xf>
    <xf numFmtId="0" fontId="12" fillId="3" borderId="3" xfId="0" applyFont="1" applyFill="1" applyBorder="1">
      <alignment vertical="center"/>
    </xf>
    <xf numFmtId="0" fontId="15" fillId="3" borderId="12" xfId="0" applyFont="1" applyFill="1" applyBorder="1">
      <alignment vertical="center"/>
    </xf>
    <xf numFmtId="0" fontId="12" fillId="3" borderId="12" xfId="0" applyFont="1" applyFill="1" applyBorder="1">
      <alignment vertical="center"/>
    </xf>
    <xf numFmtId="0" fontId="12" fillId="3" borderId="13" xfId="0" applyFont="1" applyFill="1" applyBorder="1">
      <alignment vertical="center"/>
    </xf>
    <xf numFmtId="0" fontId="12" fillId="3" borderId="39" xfId="0" applyFont="1" applyFill="1" applyBorder="1">
      <alignment vertical="center"/>
    </xf>
    <xf numFmtId="0" fontId="12" fillId="0" borderId="9" xfId="0" applyFont="1" applyBorder="1">
      <alignment vertical="center"/>
    </xf>
    <xf numFmtId="0" fontId="16" fillId="0" borderId="0" xfId="0" applyFont="1" applyBorder="1" applyAlignment="1">
      <alignment horizontal="center" vertical="center"/>
    </xf>
    <xf numFmtId="0" fontId="12" fillId="3" borderId="14" xfId="0" applyFont="1" applyFill="1" applyBorder="1">
      <alignment vertical="center"/>
    </xf>
    <xf numFmtId="0" fontId="12" fillId="0" borderId="8" xfId="0" applyFont="1" applyBorder="1">
      <alignment vertical="center"/>
    </xf>
    <xf numFmtId="0" fontId="12" fillId="0" borderId="10" xfId="0" applyFont="1" applyBorder="1">
      <alignment vertical="center"/>
    </xf>
    <xf numFmtId="0" fontId="15" fillId="2" borderId="8" xfId="0" applyFont="1" applyFill="1" applyBorder="1">
      <alignment vertical="center"/>
    </xf>
    <xf numFmtId="0" fontId="12" fillId="2" borderId="3" xfId="0" applyFont="1" applyFill="1" applyBorder="1">
      <alignment vertical="center"/>
    </xf>
    <xf numFmtId="0" fontId="15" fillId="2" borderId="12" xfId="0" applyFont="1" applyFill="1" applyBorder="1">
      <alignment vertical="center"/>
    </xf>
    <xf numFmtId="0" fontId="12" fillId="2" borderId="12" xfId="0" applyFont="1" applyFill="1" applyBorder="1">
      <alignment vertical="center"/>
    </xf>
    <xf numFmtId="0" fontId="12" fillId="2" borderId="13" xfId="0" applyFont="1" applyFill="1" applyBorder="1">
      <alignment vertical="center"/>
    </xf>
    <xf numFmtId="0" fontId="15" fillId="0" borderId="1" xfId="0" applyFont="1" applyFill="1" applyBorder="1">
      <alignment vertical="center"/>
    </xf>
    <xf numFmtId="0" fontId="15" fillId="0" borderId="0" xfId="0" applyFont="1" applyBorder="1">
      <alignment vertical="center"/>
    </xf>
    <xf numFmtId="0" fontId="15" fillId="0" borderId="9" xfId="0" applyFont="1" applyBorder="1">
      <alignment vertical="center"/>
    </xf>
    <xf numFmtId="0" fontId="15" fillId="0" borderId="8" xfId="0" applyFont="1" applyBorder="1">
      <alignment vertical="center"/>
    </xf>
    <xf numFmtId="0" fontId="15" fillId="0" borderId="10" xfId="0" applyFont="1" applyBorder="1">
      <alignment vertical="center"/>
    </xf>
    <xf numFmtId="0" fontId="9" fillId="0" borderId="7" xfId="0" applyFont="1" applyBorder="1">
      <alignment vertical="center"/>
    </xf>
    <xf numFmtId="0" fontId="9" fillId="0" borderId="10" xfId="0" applyFont="1" applyBorder="1">
      <alignment vertical="center"/>
    </xf>
    <xf numFmtId="0" fontId="12" fillId="0" borderId="0" xfId="0" applyFont="1" applyFill="1" applyBorder="1" applyAlignment="1">
      <alignment horizontal="right" vertical="center"/>
    </xf>
    <xf numFmtId="0" fontId="12" fillId="4" borderId="24" xfId="0" applyFont="1" applyFill="1" applyBorder="1" applyAlignment="1">
      <alignment horizontal="center" vertical="center"/>
    </xf>
    <xf numFmtId="0" fontId="19" fillId="0" borderId="12" xfId="0" applyFont="1" applyBorder="1" applyAlignment="1">
      <alignment horizontal="center" vertical="center"/>
    </xf>
    <xf numFmtId="0" fontId="20" fillId="0" borderId="1" xfId="0" applyFont="1" applyBorder="1" applyAlignment="1">
      <alignment horizontal="center" vertical="center"/>
    </xf>
    <xf numFmtId="0" fontId="20" fillId="0" borderId="11" xfId="0" applyFont="1" applyBorder="1" applyAlignment="1">
      <alignment horizontal="center" vertical="center"/>
    </xf>
    <xf numFmtId="0" fontId="21" fillId="4" borderId="25" xfId="0" applyFont="1" applyFill="1" applyBorder="1" applyAlignment="1">
      <alignment horizontal="center" vertical="center"/>
    </xf>
    <xf numFmtId="0" fontId="12" fillId="0" borderId="11" xfId="0" applyFont="1" applyBorder="1">
      <alignment vertical="center"/>
    </xf>
    <xf numFmtId="0" fontId="12" fillId="0" borderId="12" xfId="0" applyFont="1" applyBorder="1">
      <alignment vertical="center"/>
    </xf>
    <xf numFmtId="176" fontId="22" fillId="0" borderId="11" xfId="0" applyNumberFormat="1" applyFont="1" applyBorder="1">
      <alignment vertical="center"/>
    </xf>
    <xf numFmtId="177" fontId="23" fillId="0" borderId="1" xfId="0" applyNumberFormat="1" applyFont="1" applyBorder="1">
      <alignment vertical="center"/>
    </xf>
    <xf numFmtId="177" fontId="23" fillId="0" borderId="11" xfId="0" applyNumberFormat="1" applyFont="1" applyBorder="1">
      <alignment vertical="center"/>
    </xf>
    <xf numFmtId="176" fontId="22" fillId="4" borderId="25" xfId="0" applyNumberFormat="1" applyFont="1" applyFill="1" applyBorder="1">
      <alignment vertical="center"/>
    </xf>
    <xf numFmtId="178" fontId="23" fillId="0" borderId="1" xfId="0" applyNumberFormat="1" applyFont="1" applyBorder="1">
      <alignment vertical="center"/>
    </xf>
    <xf numFmtId="178" fontId="23" fillId="0" borderId="11" xfId="0" applyNumberFormat="1" applyFont="1" applyBorder="1">
      <alignment vertical="center"/>
    </xf>
    <xf numFmtId="0" fontId="12" fillId="0" borderId="39" xfId="0" applyFont="1" applyBorder="1">
      <alignment vertical="center"/>
    </xf>
    <xf numFmtId="0" fontId="12" fillId="0" borderId="39" xfId="0" applyFont="1" applyBorder="1" applyAlignment="1">
      <alignment vertical="center" wrapText="1"/>
    </xf>
    <xf numFmtId="176" fontId="22" fillId="0" borderId="3" xfId="0" applyNumberFormat="1" applyFont="1" applyBorder="1">
      <alignment vertical="center"/>
    </xf>
    <xf numFmtId="178" fontId="23" fillId="0" borderId="2" xfId="0" applyNumberFormat="1" applyFont="1" applyBorder="1">
      <alignment vertical="center"/>
    </xf>
    <xf numFmtId="178" fontId="23" fillId="0" borderId="3" xfId="0" applyNumberFormat="1" applyFont="1" applyBorder="1">
      <alignment vertical="center"/>
    </xf>
    <xf numFmtId="176" fontId="22" fillId="4" borderId="40" xfId="0" applyNumberFormat="1" applyFont="1" applyFill="1" applyBorder="1">
      <alignment vertical="center"/>
    </xf>
    <xf numFmtId="0" fontId="12" fillId="0" borderId="20" xfId="0" applyFont="1" applyBorder="1">
      <alignment vertical="center"/>
    </xf>
    <xf numFmtId="0" fontId="12" fillId="0" borderId="21" xfId="0" applyFont="1" applyBorder="1">
      <alignment vertical="center"/>
    </xf>
    <xf numFmtId="176" fontId="22" fillId="0" borderId="20" xfId="0" applyNumberFormat="1" applyFont="1" applyBorder="1">
      <alignment vertical="center"/>
    </xf>
    <xf numFmtId="178" fontId="23" fillId="0" borderId="19" xfId="0" applyNumberFormat="1" applyFont="1" applyBorder="1">
      <alignment vertical="center"/>
    </xf>
    <xf numFmtId="178" fontId="23" fillId="0" borderId="20" xfId="0" applyNumberFormat="1" applyFont="1" applyBorder="1">
      <alignment vertical="center"/>
    </xf>
    <xf numFmtId="176" fontId="22" fillId="4" borderId="27" xfId="0" applyNumberFormat="1" applyFont="1" applyFill="1" applyBorder="1">
      <alignment vertical="center"/>
    </xf>
    <xf numFmtId="176" fontId="22" fillId="0" borderId="7" xfId="0" applyNumberFormat="1" applyFont="1" applyBorder="1">
      <alignment vertical="center"/>
    </xf>
    <xf numFmtId="178" fontId="23" fillId="0" borderId="14" xfId="0" applyNumberFormat="1" applyFont="1" applyBorder="1">
      <alignment vertical="center"/>
    </xf>
    <xf numFmtId="178" fontId="23" fillId="0" borderId="7" xfId="0" applyNumberFormat="1" applyFont="1" applyBorder="1">
      <alignment vertical="center"/>
    </xf>
    <xf numFmtId="176" fontId="22" fillId="4" borderId="28" xfId="0" applyNumberFormat="1" applyFont="1" applyFill="1" applyBorder="1">
      <alignment vertical="center"/>
    </xf>
    <xf numFmtId="0" fontId="12" fillId="0" borderId="39" xfId="0" applyFont="1" applyFill="1" applyBorder="1">
      <alignment vertical="center"/>
    </xf>
    <xf numFmtId="0" fontId="12" fillId="0" borderId="0" xfId="0" applyFont="1" applyFill="1" applyBorder="1">
      <alignment vertical="center"/>
    </xf>
    <xf numFmtId="0" fontId="12" fillId="0" borderId="14" xfId="0" applyFont="1" applyFill="1" applyBorder="1">
      <alignment vertical="center"/>
    </xf>
    <xf numFmtId="0" fontId="12" fillId="0" borderId="11" xfId="0" applyFont="1" applyFill="1" applyBorder="1">
      <alignment vertical="center"/>
    </xf>
    <xf numFmtId="0" fontId="12" fillId="0" borderId="12" xfId="0" applyFont="1" applyFill="1" applyBorder="1">
      <alignment vertical="center"/>
    </xf>
    <xf numFmtId="0" fontId="12" fillId="0" borderId="41" xfId="0" applyFont="1" applyBorder="1">
      <alignment vertical="center"/>
    </xf>
    <xf numFmtId="0" fontId="12" fillId="0" borderId="42" xfId="0" applyFont="1" applyBorder="1">
      <alignment vertical="center"/>
    </xf>
    <xf numFmtId="0" fontId="0" fillId="0" borderId="42" xfId="0" applyBorder="1">
      <alignment vertical="center"/>
    </xf>
    <xf numFmtId="0" fontId="0" fillId="0" borderId="43" xfId="0" applyBorder="1">
      <alignment vertical="center"/>
    </xf>
    <xf numFmtId="176" fontId="22" fillId="0" borderId="41" xfId="0" applyNumberFormat="1" applyFont="1" applyBorder="1">
      <alignment vertical="center"/>
    </xf>
    <xf numFmtId="0" fontId="12" fillId="0" borderId="44" xfId="0" applyFont="1" applyFill="1" applyBorder="1">
      <alignment vertical="center"/>
    </xf>
    <xf numFmtId="0" fontId="12" fillId="0" borderId="45" xfId="0" applyFont="1" applyFill="1" applyBorder="1">
      <alignment vertical="center"/>
    </xf>
    <xf numFmtId="0" fontId="12" fillId="0" borderId="46" xfId="0" applyFont="1" applyFill="1" applyBorder="1">
      <alignment vertical="center"/>
    </xf>
    <xf numFmtId="176" fontId="22" fillId="0" borderId="44" xfId="0" applyNumberFormat="1" applyFont="1" applyFill="1" applyBorder="1">
      <alignment vertical="center"/>
    </xf>
    <xf numFmtId="176" fontId="22" fillId="0" borderId="7" xfId="0" applyNumberFormat="1" applyFont="1" applyFill="1" applyBorder="1">
      <alignment vertical="center"/>
    </xf>
    <xf numFmtId="0" fontId="12" fillId="0" borderId="13" xfId="0" applyFont="1" applyFill="1" applyBorder="1">
      <alignment vertical="center"/>
    </xf>
    <xf numFmtId="176" fontId="22" fillId="0" borderId="11" xfId="0" applyNumberFormat="1" applyFont="1" applyFill="1" applyBorder="1">
      <alignment vertical="center"/>
    </xf>
    <xf numFmtId="176" fontId="22" fillId="0" borderId="3" xfId="0" applyNumberFormat="1" applyFont="1" applyFill="1" applyBorder="1">
      <alignment vertical="center"/>
    </xf>
    <xf numFmtId="0" fontId="12" fillId="0" borderId="41" xfId="0" applyFont="1" applyFill="1" applyBorder="1">
      <alignment vertical="center"/>
    </xf>
    <xf numFmtId="0" fontId="12" fillId="0" borderId="42" xfId="0" applyFont="1" applyFill="1" applyBorder="1">
      <alignment vertical="center"/>
    </xf>
    <xf numFmtId="176" fontId="22" fillId="0" borderId="41" xfId="0" applyNumberFormat="1" applyFont="1" applyFill="1" applyBorder="1">
      <alignment vertical="center"/>
    </xf>
    <xf numFmtId="176" fontId="22" fillId="0" borderId="6" xfId="0" applyNumberFormat="1" applyFont="1" applyFill="1" applyBorder="1">
      <alignment vertical="center"/>
    </xf>
    <xf numFmtId="0" fontId="12" fillId="0" borderId="3" xfId="0" applyFont="1" applyFill="1" applyBorder="1">
      <alignment vertical="center"/>
    </xf>
    <xf numFmtId="0" fontId="12" fillId="0" borderId="4" xfId="0" applyFont="1" applyFill="1" applyBorder="1">
      <alignment vertical="center"/>
    </xf>
    <xf numFmtId="178" fontId="23" fillId="0" borderId="47" xfId="0" applyNumberFormat="1" applyFont="1" applyBorder="1">
      <alignment vertical="center"/>
    </xf>
    <xf numFmtId="178" fontId="23" fillId="0" borderId="48" xfId="0" applyNumberFormat="1" applyFont="1" applyBorder="1">
      <alignment vertical="center"/>
    </xf>
    <xf numFmtId="176" fontId="22" fillId="4" borderId="49" xfId="0" applyNumberFormat="1" applyFont="1" applyFill="1" applyBorder="1">
      <alignment vertical="center"/>
    </xf>
    <xf numFmtId="176" fontId="22" fillId="0" borderId="0" xfId="0" applyNumberFormat="1" applyFont="1" applyFill="1" applyBorder="1">
      <alignment vertical="center"/>
    </xf>
    <xf numFmtId="178" fontId="22" fillId="0" borderId="0" xfId="0" applyNumberFormat="1" applyFont="1" applyFill="1" applyBorder="1">
      <alignment vertical="center"/>
    </xf>
    <xf numFmtId="0" fontId="22" fillId="0" borderId="0" xfId="0" applyFont="1" applyBorder="1">
      <alignment vertical="center"/>
    </xf>
    <xf numFmtId="0" fontId="12" fillId="0" borderId="35" xfId="0" applyFont="1" applyFill="1" applyBorder="1">
      <alignment vertical="center"/>
    </xf>
    <xf numFmtId="0" fontId="12" fillId="0" borderId="36" xfId="0" applyFont="1" applyFill="1" applyBorder="1">
      <alignment vertical="center"/>
    </xf>
    <xf numFmtId="176" fontId="22" fillId="0" borderId="50" xfId="0" applyNumberFormat="1" applyFont="1" applyFill="1" applyBorder="1">
      <alignment vertical="center"/>
    </xf>
    <xf numFmtId="178" fontId="23" fillId="0" borderId="31" xfId="0" applyNumberFormat="1" applyFont="1" applyFill="1" applyBorder="1">
      <alignment vertical="center"/>
    </xf>
    <xf numFmtId="178" fontId="23" fillId="0" borderId="50" xfId="0" applyNumberFormat="1" applyFont="1" applyFill="1" applyBorder="1">
      <alignment vertical="center"/>
    </xf>
    <xf numFmtId="176" fontId="22" fillId="4" borderId="51" xfId="0" applyNumberFormat="1" applyFont="1" applyFill="1" applyBorder="1">
      <alignment vertical="center"/>
    </xf>
    <xf numFmtId="0" fontId="12" fillId="0" borderId="0" xfId="0" applyFont="1" applyFill="1" applyBorder="1" applyAlignment="1">
      <alignment vertical="center"/>
    </xf>
    <xf numFmtId="0" fontId="22" fillId="0" borderId="11" xfId="0" applyFont="1" applyFill="1" applyBorder="1">
      <alignment vertical="center"/>
    </xf>
    <xf numFmtId="0" fontId="22" fillId="0" borderId="12" xfId="0" applyFont="1" applyFill="1" applyBorder="1">
      <alignment vertical="center"/>
    </xf>
    <xf numFmtId="0" fontId="22" fillId="0" borderId="13" xfId="0" applyFont="1" applyFill="1" applyBorder="1">
      <alignment vertical="center"/>
    </xf>
    <xf numFmtId="0" fontId="12" fillId="0" borderId="6" xfId="0" applyFont="1" applyFill="1" applyBorder="1">
      <alignment vertical="center"/>
    </xf>
    <xf numFmtId="0" fontId="22" fillId="0" borderId="3" xfId="0" applyFont="1" applyFill="1" applyBorder="1">
      <alignment vertical="center"/>
    </xf>
    <xf numFmtId="0" fontId="22" fillId="0" borderId="4" xfId="0" applyFont="1" applyFill="1" applyBorder="1">
      <alignment vertical="center"/>
    </xf>
    <xf numFmtId="0" fontId="22" fillId="0" borderId="5" xfId="0" applyFont="1" applyFill="1" applyBorder="1">
      <alignment vertical="center"/>
    </xf>
    <xf numFmtId="0" fontId="12" fillId="0" borderId="15" xfId="0" applyFont="1" applyFill="1" applyBorder="1">
      <alignment vertical="center"/>
    </xf>
    <xf numFmtId="0" fontId="12" fillId="0" borderId="5" xfId="0" applyFont="1" applyFill="1" applyBorder="1">
      <alignment vertical="center"/>
    </xf>
    <xf numFmtId="0" fontId="12" fillId="0" borderId="43" xfId="0" applyFont="1" applyFill="1" applyBorder="1">
      <alignment vertical="center"/>
    </xf>
    <xf numFmtId="0" fontId="25" fillId="0" borderId="0" xfId="0" applyFont="1" applyFill="1" applyBorder="1" applyAlignment="1">
      <alignment horizontal="right" vertical="center"/>
    </xf>
    <xf numFmtId="0" fontId="12" fillId="0" borderId="37" xfId="0" applyFont="1" applyFill="1" applyBorder="1">
      <alignment vertical="center"/>
    </xf>
    <xf numFmtId="0" fontId="12" fillId="0" borderId="58" xfId="0" applyFont="1" applyFill="1" applyBorder="1">
      <alignment vertical="center"/>
    </xf>
    <xf numFmtId="0" fontId="26" fillId="0" borderId="59" xfId="0" applyFont="1" applyFill="1" applyBorder="1">
      <alignment vertical="center"/>
    </xf>
    <xf numFmtId="0" fontId="12" fillId="0" borderId="59" xfId="0" applyFont="1" applyFill="1" applyBorder="1">
      <alignment vertical="center"/>
    </xf>
    <xf numFmtId="0" fontId="12" fillId="0" borderId="60" xfId="0" applyFont="1" applyFill="1" applyBorder="1">
      <alignment vertical="center"/>
    </xf>
    <xf numFmtId="0" fontId="22" fillId="0" borderId="58" xfId="0" applyFont="1" applyFill="1" applyBorder="1">
      <alignment vertical="center"/>
    </xf>
    <xf numFmtId="0" fontId="22" fillId="0" borderId="60" xfId="0" applyFont="1" applyFill="1" applyBorder="1">
      <alignment vertical="center"/>
    </xf>
    <xf numFmtId="0" fontId="27" fillId="0" borderId="4" xfId="0" applyFont="1" applyFill="1" applyBorder="1">
      <alignment vertical="center"/>
    </xf>
    <xf numFmtId="0" fontId="22" fillId="0" borderId="0" xfId="0" applyFont="1" applyFill="1" applyBorder="1">
      <alignment vertical="center"/>
    </xf>
    <xf numFmtId="0" fontId="12" fillId="0" borderId="6" xfId="0" applyFont="1" applyBorder="1" applyAlignment="1">
      <alignment vertical="center"/>
    </xf>
    <xf numFmtId="0" fontId="22" fillId="0" borderId="0" xfId="0" applyFont="1" applyBorder="1" applyAlignment="1">
      <alignment vertical="center"/>
    </xf>
    <xf numFmtId="0" fontId="12" fillId="0" borderId="0" xfId="0" applyFont="1" applyBorder="1" applyAlignment="1">
      <alignment vertical="center"/>
    </xf>
    <xf numFmtId="0" fontId="12" fillId="0" borderId="9" xfId="0" applyFont="1" applyBorder="1" applyAlignment="1">
      <alignment vertical="center"/>
    </xf>
    <xf numFmtId="0" fontId="27" fillId="0" borderId="0" xfId="0" applyFont="1" applyBorder="1">
      <alignment vertical="center"/>
    </xf>
    <xf numFmtId="0" fontId="0" fillId="0" borderId="0" xfId="0" applyBorder="1" applyAlignment="1">
      <alignment horizontal="right" vertical="center"/>
    </xf>
    <xf numFmtId="0" fontId="28" fillId="0" borderId="0" xfId="0" applyFont="1">
      <alignment vertical="center"/>
    </xf>
    <xf numFmtId="0" fontId="22" fillId="0" borderId="4" xfId="0" applyFont="1" applyBorder="1">
      <alignment vertical="center"/>
    </xf>
    <xf numFmtId="0" fontId="0" fillId="0" borderId="8" xfId="0" applyFont="1" applyBorder="1">
      <alignment vertical="center"/>
    </xf>
    <xf numFmtId="0" fontId="0" fillId="0" borderId="0" xfId="0" applyFill="1" applyBorder="1">
      <alignment vertical="center"/>
    </xf>
    <xf numFmtId="0" fontId="0" fillId="0" borderId="1" xfId="0" applyBorder="1" applyAlignment="1">
      <alignment horizontal="center" vertical="center"/>
    </xf>
    <xf numFmtId="0" fontId="0" fillId="0" borderId="1" xfId="0" applyBorder="1" applyAlignment="1">
      <alignment vertical="center"/>
    </xf>
    <xf numFmtId="0" fontId="0" fillId="0" borderId="0" xfId="0"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0" xfId="0" applyBorder="1" applyAlignment="1">
      <alignment vertical="center"/>
    </xf>
    <xf numFmtId="0" fontId="0" fillId="0" borderId="9" xfId="0" applyBorder="1" applyAlignment="1">
      <alignment vertical="center"/>
    </xf>
    <xf numFmtId="0" fontId="0" fillId="0" borderId="1" xfId="0" applyBorder="1" applyAlignment="1">
      <alignment horizontal="center" vertical="center" wrapText="1"/>
    </xf>
    <xf numFmtId="0" fontId="0" fillId="0" borderId="0" xfId="0" applyAlignment="1">
      <alignment horizontal="left" vertical="center"/>
    </xf>
    <xf numFmtId="0" fontId="0" fillId="0" borderId="12" xfId="0" applyBorder="1" applyAlignment="1">
      <alignment horizontal="right" vertical="center"/>
    </xf>
    <xf numFmtId="0" fontId="0" fillId="0" borderId="8" xfId="0" applyBorder="1" applyAlignment="1">
      <alignment horizontal="right" vertical="center"/>
    </xf>
    <xf numFmtId="0" fontId="0" fillId="0" borderId="38" xfId="0" applyBorder="1" applyAlignment="1">
      <alignment horizontal="center" vertical="center"/>
    </xf>
    <xf numFmtId="0" fontId="0" fillId="0" borderId="8" xfId="0" applyBorder="1" applyAlignment="1">
      <alignment horizontal="center" vertical="center"/>
    </xf>
    <xf numFmtId="0" fontId="0" fillId="0" borderId="35" xfId="0" applyBorder="1" applyAlignment="1">
      <alignment horizontal="center" vertical="center"/>
    </xf>
    <xf numFmtId="0" fontId="0" fillId="0" borderId="37"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2" xfId="0" applyBorder="1" applyAlignment="1">
      <alignment horizontal="center" vertical="center"/>
    </xf>
    <xf numFmtId="0" fontId="0" fillId="0" borderId="36" xfId="0" applyBorder="1" applyAlignment="1">
      <alignment horizontal="center" vertical="center"/>
    </xf>
    <xf numFmtId="0" fontId="0" fillId="0" borderId="8" xfId="0" applyBorder="1" applyAlignment="1">
      <alignment vertical="center"/>
    </xf>
    <xf numFmtId="0" fontId="0" fillId="0" borderId="10"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0" fillId="0" borderId="11" xfId="0" applyBorder="1" applyAlignment="1">
      <alignment horizontal="center" vertical="center"/>
    </xf>
    <xf numFmtId="0" fontId="12" fillId="0" borderId="3" xfId="0" applyFont="1" applyBorder="1" applyAlignment="1">
      <alignment horizontal="center" vertical="center" wrapText="1"/>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10" xfId="0" applyFont="1" applyBorder="1" applyAlignment="1">
      <alignment horizontal="center" vertical="center"/>
    </xf>
    <xf numFmtId="0" fontId="12" fillId="0" borderId="3"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1" xfId="0" applyFont="1" applyBorder="1" applyAlignment="1">
      <alignment horizontal="center" vertical="center"/>
    </xf>
    <xf numFmtId="0" fontId="22" fillId="0" borderId="11" xfId="0" applyFont="1" applyBorder="1" applyAlignment="1">
      <alignment horizontal="center" vertical="center"/>
    </xf>
    <xf numFmtId="0" fontId="22" fillId="0" borderId="13" xfId="0" applyFont="1" applyBorder="1" applyAlignment="1">
      <alignment horizontal="center" vertical="center"/>
    </xf>
    <xf numFmtId="179" fontId="22" fillId="0" borderId="11" xfId="0" applyNumberFormat="1" applyFont="1" applyFill="1" applyBorder="1" applyAlignment="1">
      <alignment horizontal="right" vertical="center"/>
    </xf>
    <xf numFmtId="179" fontId="22" fillId="0" borderId="13" xfId="0" applyNumberFormat="1" applyFont="1" applyFill="1" applyBorder="1" applyAlignment="1">
      <alignment horizontal="right" vertical="center"/>
    </xf>
    <xf numFmtId="0" fontId="12" fillId="0" borderId="52" xfId="0" applyFont="1" applyFill="1" applyBorder="1" applyAlignment="1">
      <alignment horizontal="center" vertical="center"/>
    </xf>
    <xf numFmtId="0" fontId="12" fillId="0" borderId="53" xfId="0" applyFont="1" applyFill="1" applyBorder="1" applyAlignment="1">
      <alignment horizontal="center" vertical="center"/>
    </xf>
    <xf numFmtId="0" fontId="12" fillId="0" borderId="54" xfId="0" applyFont="1" applyFill="1" applyBorder="1" applyAlignment="1">
      <alignment horizontal="center" vertical="center"/>
    </xf>
    <xf numFmtId="0" fontId="12" fillId="0" borderId="55" xfId="0" applyFont="1" applyFill="1" applyBorder="1" applyAlignment="1">
      <alignment horizontal="center" vertical="center"/>
    </xf>
    <xf numFmtId="49" fontId="12" fillId="0" borderId="41" xfId="0" applyNumberFormat="1" applyFont="1" applyFill="1" applyBorder="1" applyAlignment="1">
      <alignment horizontal="left" vertical="center"/>
    </xf>
    <xf numFmtId="49" fontId="12" fillId="0" borderId="43" xfId="0" applyNumberFormat="1" applyFont="1" applyFill="1" applyBorder="1" applyAlignment="1">
      <alignment horizontal="left" vertical="center"/>
    </xf>
    <xf numFmtId="179" fontId="22" fillId="0" borderId="56" xfId="0" applyNumberFormat="1" applyFont="1" applyFill="1" applyBorder="1" applyAlignment="1">
      <alignment horizontal="right" vertical="center"/>
    </xf>
    <xf numFmtId="179" fontId="22" fillId="0" borderId="57" xfId="0" applyNumberFormat="1" applyFont="1" applyFill="1" applyBorder="1" applyAlignment="1">
      <alignment horizontal="right" vertical="center"/>
    </xf>
    <xf numFmtId="179" fontId="22" fillId="0" borderId="35" xfId="0" applyNumberFormat="1" applyFont="1" applyFill="1" applyBorder="1" applyAlignment="1">
      <alignment horizontal="right" vertical="center"/>
    </xf>
    <xf numFmtId="0" fontId="22" fillId="0" borderId="37" xfId="0" applyFont="1" applyFill="1" applyBorder="1" applyAlignment="1">
      <alignment horizontal="right" vertical="center"/>
    </xf>
    <xf numFmtId="179" fontId="22" fillId="0" borderId="58" xfId="0" applyNumberFormat="1" applyFont="1" applyFill="1" applyBorder="1" applyAlignment="1">
      <alignment horizontal="right" vertical="center"/>
    </xf>
    <xf numFmtId="0" fontId="22" fillId="0" borderId="60" xfId="0" applyFont="1" applyFill="1" applyBorder="1" applyAlignment="1">
      <alignment horizontal="right" vertical="center"/>
    </xf>
    <xf numFmtId="0" fontId="0" fillId="0" borderId="0" xfId="0" applyBorder="1" applyAlignment="1">
      <alignment vertical="center" wrapText="1"/>
    </xf>
    <xf numFmtId="0" fontId="0" fillId="0" borderId="0" xfId="0" applyAlignment="1">
      <alignment vertical="center" wrapText="1"/>
    </xf>
    <xf numFmtId="0" fontId="0" fillId="0" borderId="0" xfId="0" applyAlignment="1">
      <alignment vertical="center"/>
    </xf>
    <xf numFmtId="0" fontId="0" fillId="0" borderId="8" xfId="0"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31</xdr:col>
      <xdr:colOff>180975</xdr:colOff>
      <xdr:row>0</xdr:row>
      <xdr:rowOff>19050</xdr:rowOff>
    </xdr:from>
    <xdr:to>
      <xdr:col>39</xdr:col>
      <xdr:colOff>85724</xdr:colOff>
      <xdr:row>2</xdr:row>
      <xdr:rowOff>19050</xdr:rowOff>
    </xdr:to>
    <xdr:sp macro="" textlink="">
      <xdr:nvSpPr>
        <xdr:cNvPr id="2" name="テキスト ボックス 1"/>
        <xdr:cNvSpPr txBox="1"/>
      </xdr:nvSpPr>
      <xdr:spPr>
        <a:xfrm>
          <a:off x="6858000" y="19050"/>
          <a:ext cx="1657349" cy="4762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ysClr val="windowText" lastClr="000000"/>
              </a:solidFill>
              <a:latin typeface="+mn-ea"/>
              <a:ea typeface="+mn-ea"/>
            </a:rPr>
            <a:t>別添１（記載例）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tabSelected="1" view="pageLayout" zoomScaleNormal="100" zoomScaleSheetLayoutView="100" workbookViewId="0">
      <selection activeCell="J10" sqref="J10"/>
    </sheetView>
  </sheetViews>
  <sheetFormatPr defaultRowHeight="13.5" x14ac:dyDescent="0.15"/>
  <cols>
    <col min="1" max="2" width="3" customWidth="1"/>
    <col min="3" max="3" width="32" bestFit="1" customWidth="1"/>
  </cols>
  <sheetData>
    <row r="1" spans="1:10" ht="21" x14ac:dyDescent="0.15">
      <c r="A1" s="208" t="s">
        <v>87</v>
      </c>
      <c r="B1" s="209"/>
      <c r="C1" s="209"/>
      <c r="D1" s="209"/>
      <c r="E1" s="209"/>
      <c r="F1" s="209"/>
      <c r="G1" s="209"/>
      <c r="H1" s="209"/>
      <c r="I1" s="209"/>
      <c r="J1" s="209"/>
    </row>
    <row r="3" spans="1:10" x14ac:dyDescent="0.15">
      <c r="H3" s="207" t="s">
        <v>248</v>
      </c>
      <c r="I3" s="207"/>
      <c r="J3" s="207"/>
    </row>
    <row r="4" spans="1:10" x14ac:dyDescent="0.15">
      <c r="A4" s="217" t="s">
        <v>240</v>
      </c>
      <c r="B4" s="217"/>
      <c r="C4" s="217"/>
      <c r="H4" s="1"/>
      <c r="I4" s="1"/>
      <c r="J4" s="1"/>
    </row>
    <row r="5" spans="1:10" x14ac:dyDescent="0.15">
      <c r="A5" s="219" t="s">
        <v>241</v>
      </c>
      <c r="B5" s="219"/>
      <c r="C5" s="219"/>
      <c r="H5" s="53"/>
      <c r="I5" s="53"/>
      <c r="J5" s="53"/>
    </row>
    <row r="6" spans="1:10" x14ac:dyDescent="0.15">
      <c r="A6" s="218" t="s">
        <v>247</v>
      </c>
      <c r="B6" s="218"/>
      <c r="C6" s="218"/>
      <c r="H6" s="1"/>
      <c r="I6" s="1"/>
      <c r="J6" s="1"/>
    </row>
    <row r="8" spans="1:10" x14ac:dyDescent="0.15">
      <c r="F8" t="s">
        <v>26</v>
      </c>
    </row>
    <row r="12" spans="1:10" x14ac:dyDescent="0.15">
      <c r="F12" t="s">
        <v>27</v>
      </c>
      <c r="J12" s="5"/>
    </row>
    <row r="15" spans="1:10" x14ac:dyDescent="0.15">
      <c r="A15" t="s">
        <v>25</v>
      </c>
    </row>
    <row r="16" spans="1:10" x14ac:dyDescent="0.15">
      <c r="A16" s="206"/>
      <c r="B16" s="206"/>
      <c r="C16" s="206"/>
      <c r="D16" s="206"/>
      <c r="E16" s="206"/>
      <c r="F16" s="206"/>
      <c r="G16" s="206"/>
      <c r="H16" s="206"/>
      <c r="I16" s="206"/>
      <c r="J16" s="206"/>
    </row>
    <row r="17" spans="1:10" x14ac:dyDescent="0.15">
      <c r="A17" s="206"/>
      <c r="B17" s="206"/>
      <c r="C17" s="206"/>
      <c r="D17" s="206"/>
      <c r="E17" s="206"/>
      <c r="F17" s="206"/>
      <c r="G17" s="206"/>
      <c r="H17" s="206"/>
      <c r="I17" s="206"/>
      <c r="J17" s="206"/>
    </row>
    <row r="18" spans="1:10" x14ac:dyDescent="0.15">
      <c r="A18" s="206"/>
      <c r="B18" s="206"/>
      <c r="C18" s="206"/>
      <c r="D18" s="206"/>
      <c r="E18" s="206"/>
      <c r="F18" s="206"/>
      <c r="G18" s="206"/>
      <c r="H18" s="206"/>
      <c r="I18" s="206"/>
      <c r="J18" s="206"/>
    </row>
    <row r="19" spans="1:10" x14ac:dyDescent="0.15">
      <c r="A19" s="206"/>
      <c r="B19" s="206"/>
      <c r="C19" s="206"/>
      <c r="D19" s="206"/>
      <c r="E19" s="206"/>
      <c r="F19" s="206"/>
      <c r="G19" s="206"/>
      <c r="H19" s="206"/>
      <c r="I19" s="206"/>
      <c r="J19" s="206"/>
    </row>
    <row r="20" spans="1:10" x14ac:dyDescent="0.15">
      <c r="A20" s="206"/>
      <c r="B20" s="206"/>
      <c r="C20" s="206"/>
      <c r="D20" s="206"/>
      <c r="E20" s="206"/>
      <c r="F20" s="206"/>
      <c r="G20" s="206"/>
      <c r="H20" s="206"/>
      <c r="I20" s="206"/>
      <c r="J20" s="206"/>
    </row>
    <row r="21" spans="1:10" x14ac:dyDescent="0.15">
      <c r="A21" s="206"/>
      <c r="B21" s="206"/>
      <c r="C21" s="206"/>
      <c r="D21" s="206"/>
      <c r="E21" s="206"/>
      <c r="F21" s="206"/>
      <c r="G21" s="206"/>
      <c r="H21" s="206"/>
      <c r="I21" s="206"/>
      <c r="J21" s="206"/>
    </row>
    <row r="22" spans="1:10" ht="30" customHeight="1" x14ac:dyDescent="0.15">
      <c r="A22" s="216" t="s">
        <v>23</v>
      </c>
      <c r="B22" s="205"/>
      <c r="C22" s="205"/>
      <c r="D22" s="205" t="s">
        <v>24</v>
      </c>
      <c r="E22" s="205"/>
      <c r="F22" s="205"/>
      <c r="G22" s="205"/>
      <c r="H22" s="205"/>
      <c r="I22" s="205"/>
      <c r="J22" s="205"/>
    </row>
    <row r="23" spans="1:10" ht="18" customHeight="1" x14ac:dyDescent="0.15">
      <c r="A23" s="213" t="s">
        <v>4</v>
      </c>
      <c r="B23" s="214"/>
      <c r="C23" s="215"/>
      <c r="D23" s="206"/>
      <c r="E23" s="206"/>
      <c r="F23" s="206"/>
      <c r="G23" s="206"/>
      <c r="H23" s="206"/>
      <c r="I23" s="206"/>
      <c r="J23" s="206"/>
    </row>
    <row r="24" spans="1:10" ht="18" customHeight="1" x14ac:dyDescent="0.15">
      <c r="A24" s="3"/>
      <c r="B24" s="2"/>
      <c r="C24" s="2" t="s">
        <v>0</v>
      </c>
      <c r="D24" s="206"/>
      <c r="E24" s="206"/>
      <c r="F24" s="206"/>
      <c r="G24" s="206"/>
      <c r="H24" s="206"/>
      <c r="I24" s="206"/>
      <c r="J24" s="206"/>
    </row>
    <row r="25" spans="1:10" ht="18" customHeight="1" x14ac:dyDescent="0.15">
      <c r="A25" s="3"/>
      <c r="B25" s="2"/>
      <c r="C25" s="2" t="s">
        <v>1</v>
      </c>
      <c r="D25" s="206"/>
      <c r="E25" s="206"/>
      <c r="F25" s="206"/>
      <c r="G25" s="206"/>
      <c r="H25" s="206"/>
      <c r="I25" s="206"/>
      <c r="J25" s="206"/>
    </row>
    <row r="26" spans="1:10" ht="18" customHeight="1" x14ac:dyDescent="0.15">
      <c r="A26" s="3"/>
      <c r="B26" s="2"/>
      <c r="C26" s="2" t="s">
        <v>2</v>
      </c>
      <c r="D26" s="206"/>
      <c r="E26" s="206"/>
      <c r="F26" s="206"/>
      <c r="G26" s="206"/>
      <c r="H26" s="206"/>
      <c r="I26" s="206"/>
      <c r="J26" s="206"/>
    </row>
    <row r="27" spans="1:10" ht="18" customHeight="1" x14ac:dyDescent="0.15">
      <c r="A27" s="3"/>
      <c r="B27" s="2"/>
      <c r="C27" s="2" t="s">
        <v>3</v>
      </c>
      <c r="D27" s="206"/>
      <c r="E27" s="206"/>
      <c r="F27" s="206"/>
      <c r="G27" s="206"/>
      <c r="H27" s="206"/>
      <c r="I27" s="206"/>
      <c r="J27" s="206"/>
    </row>
    <row r="28" spans="1:10" ht="18" customHeight="1" x14ac:dyDescent="0.15">
      <c r="A28" s="4"/>
      <c r="B28" s="2"/>
      <c r="C28" s="2" t="s">
        <v>22</v>
      </c>
      <c r="D28" s="206"/>
      <c r="E28" s="206"/>
      <c r="F28" s="206"/>
      <c r="G28" s="206"/>
      <c r="H28" s="206"/>
      <c r="I28" s="206"/>
      <c r="J28" s="206"/>
    </row>
    <row r="29" spans="1:10" ht="18" customHeight="1" x14ac:dyDescent="0.15">
      <c r="A29" s="210" t="s">
        <v>5</v>
      </c>
      <c r="B29" s="211"/>
      <c r="C29" s="212"/>
      <c r="D29" s="206"/>
      <c r="E29" s="206"/>
      <c r="F29" s="206"/>
      <c r="G29" s="206"/>
      <c r="H29" s="206"/>
      <c r="I29" s="206"/>
      <c r="J29" s="206"/>
    </row>
    <row r="30" spans="1:10" ht="18" customHeight="1" x14ac:dyDescent="0.15">
      <c r="A30" s="3"/>
      <c r="B30" s="2"/>
      <c r="C30" s="2" t="s">
        <v>6</v>
      </c>
      <c r="D30" s="206"/>
      <c r="E30" s="206"/>
      <c r="F30" s="206"/>
      <c r="G30" s="206"/>
      <c r="H30" s="206"/>
      <c r="I30" s="206"/>
      <c r="J30" s="206"/>
    </row>
    <row r="31" spans="1:10" ht="18" customHeight="1" x14ac:dyDescent="0.15">
      <c r="A31" s="3"/>
      <c r="B31" s="2"/>
      <c r="C31" s="2" t="s">
        <v>7</v>
      </c>
      <c r="D31" s="206"/>
      <c r="E31" s="206"/>
      <c r="F31" s="206"/>
      <c r="G31" s="206"/>
      <c r="H31" s="206"/>
      <c r="I31" s="206"/>
      <c r="J31" s="206"/>
    </row>
    <row r="32" spans="1:10" ht="18" customHeight="1" x14ac:dyDescent="0.15">
      <c r="A32" s="3"/>
      <c r="B32" s="2"/>
      <c r="C32" s="2" t="s">
        <v>8</v>
      </c>
      <c r="D32" s="206"/>
      <c r="E32" s="206"/>
      <c r="F32" s="206"/>
      <c r="G32" s="206"/>
      <c r="H32" s="206"/>
      <c r="I32" s="206"/>
      <c r="J32" s="206"/>
    </row>
    <row r="33" spans="1:10" ht="18" customHeight="1" x14ac:dyDescent="0.15">
      <c r="A33" s="3"/>
      <c r="B33" s="2"/>
      <c r="C33" s="2" t="s">
        <v>9</v>
      </c>
      <c r="D33" s="206"/>
      <c r="E33" s="206"/>
      <c r="F33" s="206"/>
      <c r="G33" s="206"/>
      <c r="H33" s="206"/>
      <c r="I33" s="206"/>
      <c r="J33" s="206"/>
    </row>
    <row r="34" spans="1:10" ht="18" customHeight="1" x14ac:dyDescent="0.15">
      <c r="A34" s="3"/>
      <c r="B34" s="2"/>
      <c r="C34" s="2" t="s">
        <v>10</v>
      </c>
      <c r="D34" s="206"/>
      <c r="E34" s="206"/>
      <c r="F34" s="206"/>
      <c r="G34" s="206"/>
      <c r="H34" s="206"/>
      <c r="I34" s="206"/>
      <c r="J34" s="206"/>
    </row>
    <row r="35" spans="1:10" ht="18" customHeight="1" x14ac:dyDescent="0.15">
      <c r="A35" s="3"/>
      <c r="B35" s="2"/>
      <c r="C35" s="2" t="s">
        <v>11</v>
      </c>
      <c r="D35" s="206"/>
      <c r="E35" s="206"/>
      <c r="F35" s="206"/>
      <c r="G35" s="206"/>
      <c r="H35" s="206"/>
      <c r="I35" s="206"/>
      <c r="J35" s="206"/>
    </row>
    <row r="36" spans="1:10" ht="18" customHeight="1" x14ac:dyDescent="0.15">
      <c r="A36" s="4"/>
      <c r="B36" s="2"/>
      <c r="C36" s="2" t="s">
        <v>22</v>
      </c>
      <c r="D36" s="206"/>
      <c r="E36" s="206"/>
      <c r="F36" s="206"/>
      <c r="G36" s="206"/>
      <c r="H36" s="206"/>
      <c r="I36" s="206"/>
      <c r="J36" s="206"/>
    </row>
    <row r="37" spans="1:10" ht="18" customHeight="1" x14ac:dyDescent="0.15">
      <c r="A37" s="210" t="s">
        <v>12</v>
      </c>
      <c r="B37" s="211"/>
      <c r="C37" s="212"/>
      <c r="D37" s="206"/>
      <c r="E37" s="206"/>
      <c r="F37" s="206"/>
      <c r="G37" s="206"/>
      <c r="H37" s="206"/>
      <c r="I37" s="206"/>
      <c r="J37" s="206"/>
    </row>
    <row r="38" spans="1:10" ht="18" customHeight="1" x14ac:dyDescent="0.15">
      <c r="A38" s="3"/>
      <c r="B38" s="2"/>
      <c r="C38" s="2" t="s">
        <v>13</v>
      </c>
      <c r="D38" s="206"/>
      <c r="E38" s="206"/>
      <c r="F38" s="206"/>
      <c r="G38" s="206"/>
      <c r="H38" s="206"/>
      <c r="I38" s="206"/>
      <c r="J38" s="206"/>
    </row>
    <row r="39" spans="1:10" ht="18" customHeight="1" x14ac:dyDescent="0.15">
      <c r="A39" s="3"/>
      <c r="B39" s="2"/>
      <c r="C39" s="2" t="s">
        <v>14</v>
      </c>
      <c r="D39" s="206"/>
      <c r="E39" s="206"/>
      <c r="F39" s="206"/>
      <c r="G39" s="206"/>
      <c r="H39" s="206"/>
      <c r="I39" s="206"/>
      <c r="J39" s="206"/>
    </row>
    <row r="40" spans="1:10" ht="18" customHeight="1" x14ac:dyDescent="0.15">
      <c r="A40" s="3"/>
      <c r="B40" s="2"/>
      <c r="C40" s="2" t="s">
        <v>15</v>
      </c>
      <c r="D40" s="206"/>
      <c r="E40" s="206"/>
      <c r="F40" s="206"/>
      <c r="G40" s="206"/>
      <c r="H40" s="206"/>
      <c r="I40" s="206"/>
      <c r="J40" s="206"/>
    </row>
    <row r="41" spans="1:10" ht="18" customHeight="1" x14ac:dyDescent="0.15">
      <c r="A41" s="4"/>
      <c r="B41" s="2"/>
      <c r="C41" s="2" t="s">
        <v>22</v>
      </c>
      <c r="D41" s="206"/>
      <c r="E41" s="206"/>
      <c r="F41" s="206"/>
      <c r="G41" s="206"/>
      <c r="H41" s="206"/>
      <c r="I41" s="206"/>
      <c r="J41" s="206"/>
    </row>
    <row r="42" spans="1:10" ht="18" customHeight="1" x14ac:dyDescent="0.15">
      <c r="A42" s="210" t="s">
        <v>16</v>
      </c>
      <c r="B42" s="211"/>
      <c r="C42" s="212"/>
      <c r="D42" s="206"/>
      <c r="E42" s="206"/>
      <c r="F42" s="206"/>
      <c r="G42" s="206"/>
      <c r="H42" s="206"/>
      <c r="I42" s="206"/>
      <c r="J42" s="206"/>
    </row>
    <row r="43" spans="1:10" ht="18" customHeight="1" x14ac:dyDescent="0.15">
      <c r="A43" s="3"/>
      <c r="B43" s="2"/>
      <c r="C43" s="2" t="s">
        <v>17</v>
      </c>
      <c r="D43" s="206"/>
      <c r="E43" s="206"/>
      <c r="F43" s="206"/>
      <c r="G43" s="206"/>
      <c r="H43" s="206"/>
      <c r="I43" s="206"/>
      <c r="J43" s="206"/>
    </row>
    <row r="44" spans="1:10" ht="18" customHeight="1" x14ac:dyDescent="0.15">
      <c r="A44" s="3"/>
      <c r="B44" s="2"/>
      <c r="C44" s="2" t="s">
        <v>18</v>
      </c>
      <c r="D44" s="206"/>
      <c r="E44" s="206"/>
      <c r="F44" s="206"/>
      <c r="G44" s="206"/>
      <c r="H44" s="206"/>
      <c r="I44" s="206"/>
      <c r="J44" s="206"/>
    </row>
    <row r="45" spans="1:10" ht="18" customHeight="1" x14ac:dyDescent="0.15">
      <c r="A45" s="3"/>
      <c r="B45" s="2"/>
      <c r="C45" s="2" t="s">
        <v>19</v>
      </c>
      <c r="D45" s="206"/>
      <c r="E45" s="206"/>
      <c r="F45" s="206"/>
      <c r="G45" s="206"/>
      <c r="H45" s="206"/>
      <c r="I45" s="206"/>
      <c r="J45" s="206"/>
    </row>
    <row r="46" spans="1:10" ht="18" customHeight="1" x14ac:dyDescent="0.15">
      <c r="A46" s="3"/>
      <c r="B46" s="2"/>
      <c r="C46" s="2" t="s">
        <v>20</v>
      </c>
      <c r="D46" s="206"/>
      <c r="E46" s="206"/>
      <c r="F46" s="206"/>
      <c r="G46" s="206"/>
      <c r="H46" s="206"/>
      <c r="I46" s="206"/>
      <c r="J46" s="206"/>
    </row>
    <row r="47" spans="1:10" ht="18" customHeight="1" x14ac:dyDescent="0.15">
      <c r="A47" s="4"/>
      <c r="B47" s="2"/>
      <c r="C47" s="2" t="s">
        <v>22</v>
      </c>
      <c r="D47" s="206"/>
      <c r="E47" s="206"/>
      <c r="F47" s="206"/>
      <c r="G47" s="206"/>
      <c r="H47" s="206"/>
      <c r="I47" s="206"/>
      <c r="J47" s="206"/>
    </row>
    <row r="48" spans="1:10" ht="18" customHeight="1" x14ac:dyDescent="0.15">
      <c r="A48" s="210" t="s">
        <v>21</v>
      </c>
      <c r="B48" s="211"/>
      <c r="C48" s="212"/>
      <c r="D48" s="206"/>
      <c r="E48" s="206"/>
      <c r="F48" s="206"/>
      <c r="G48" s="206"/>
      <c r="H48" s="206"/>
      <c r="I48" s="206"/>
      <c r="J48" s="206"/>
    </row>
    <row r="49" spans="1:10" ht="18" customHeight="1" x14ac:dyDescent="0.15">
      <c r="A49" s="3"/>
      <c r="B49" s="2"/>
      <c r="C49" s="2"/>
      <c r="D49" s="206"/>
      <c r="E49" s="206"/>
      <c r="F49" s="206"/>
      <c r="G49" s="206"/>
      <c r="H49" s="206"/>
      <c r="I49" s="206"/>
      <c r="J49" s="206"/>
    </row>
    <row r="50" spans="1:10" ht="18" customHeight="1" x14ac:dyDescent="0.15">
      <c r="A50" s="3"/>
      <c r="B50" s="2"/>
      <c r="C50" s="2"/>
      <c r="D50" s="206"/>
      <c r="E50" s="206"/>
      <c r="F50" s="206"/>
      <c r="G50" s="206"/>
      <c r="H50" s="206"/>
      <c r="I50" s="206"/>
      <c r="J50" s="206"/>
    </row>
    <row r="51" spans="1:10" ht="18" customHeight="1" x14ac:dyDescent="0.15">
      <c r="A51" s="3"/>
      <c r="B51" s="2"/>
      <c r="C51" s="2"/>
      <c r="D51" s="206"/>
      <c r="E51" s="206"/>
      <c r="F51" s="206"/>
      <c r="G51" s="206"/>
      <c r="H51" s="206"/>
      <c r="I51" s="206"/>
      <c r="J51" s="206"/>
    </row>
    <row r="52" spans="1:10" ht="18" customHeight="1" x14ac:dyDescent="0.15">
      <c r="A52" s="3"/>
      <c r="B52" s="2"/>
      <c r="C52" s="2"/>
      <c r="D52" s="206"/>
      <c r="E52" s="206"/>
      <c r="F52" s="206"/>
      <c r="G52" s="206"/>
      <c r="H52" s="206"/>
      <c r="I52" s="206"/>
      <c r="J52" s="206"/>
    </row>
    <row r="53" spans="1:10" ht="18" customHeight="1" x14ac:dyDescent="0.15">
      <c r="A53" s="4"/>
      <c r="B53" s="2"/>
      <c r="C53" s="2"/>
      <c r="D53" s="206"/>
      <c r="E53" s="206"/>
      <c r="F53" s="206"/>
      <c r="G53" s="206"/>
      <c r="H53" s="206"/>
      <c r="I53" s="206"/>
      <c r="J53" s="206"/>
    </row>
  </sheetData>
  <mergeCells count="14">
    <mergeCell ref="D22:J22"/>
    <mergeCell ref="D23:J53"/>
    <mergeCell ref="A16:J21"/>
    <mergeCell ref="H3:J3"/>
    <mergeCell ref="A1:J1"/>
    <mergeCell ref="A42:C42"/>
    <mergeCell ref="A48:C48"/>
    <mergeCell ref="A37:C37"/>
    <mergeCell ref="A29:C29"/>
    <mergeCell ref="A23:C23"/>
    <mergeCell ref="A22:C22"/>
    <mergeCell ref="A4:C4"/>
    <mergeCell ref="A6:C6"/>
    <mergeCell ref="A5:C5"/>
  </mergeCells>
  <phoneticPr fontId="1"/>
  <pageMargins left="0.7" right="0.7" top="0.75" bottom="0.75" header="0.3" footer="0.3"/>
  <pageSetup paperSize="9" scale="88" orientation="portrait" r:id="rId1"/>
  <headerFooter>
    <oddHeader>&amp;R
（様式３号）</oddHeader>
    <oddFooter>&amp;R【2022.4改訂版】</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3"/>
  <sheetViews>
    <sheetView view="pageLayout" topLeftCell="A16" zoomScaleNormal="100" zoomScaleSheetLayoutView="100" workbookViewId="0">
      <selection activeCell="J8" sqref="J8"/>
    </sheetView>
  </sheetViews>
  <sheetFormatPr defaultRowHeight="13.5" x14ac:dyDescent="0.15"/>
  <cols>
    <col min="1" max="2" width="3" customWidth="1"/>
    <col min="3" max="3" width="14.25" bestFit="1" customWidth="1"/>
    <col min="4" max="4" width="9.625" customWidth="1"/>
    <col min="5" max="5" width="5.625" customWidth="1"/>
    <col min="6" max="6" width="9.625" customWidth="1"/>
    <col min="7" max="7" width="5.625" customWidth="1"/>
    <col min="8" max="8" width="9.625" customWidth="1"/>
    <col min="9" max="9" width="5.625" customWidth="1"/>
    <col min="10" max="10" width="9.625" customWidth="1"/>
    <col min="11" max="11" width="5.625" customWidth="1"/>
    <col min="12" max="12" width="9.625" customWidth="1"/>
    <col min="13" max="13" width="5.625" customWidth="1"/>
    <col min="14" max="14" width="14.625" customWidth="1"/>
    <col min="15" max="15" width="5.625" customWidth="1"/>
  </cols>
  <sheetData>
    <row r="1" spans="1:15" ht="18" customHeight="1" thickBot="1" x14ac:dyDescent="0.2">
      <c r="A1" t="s">
        <v>29</v>
      </c>
      <c r="M1" s="207" t="s">
        <v>65</v>
      </c>
      <c r="N1" s="207"/>
    </row>
    <row r="2" spans="1:15" ht="18" customHeight="1" x14ac:dyDescent="0.15">
      <c r="A2" s="8"/>
      <c r="B2" s="9"/>
      <c r="C2" s="10"/>
      <c r="D2" s="205" t="s">
        <v>56</v>
      </c>
      <c r="E2" s="205"/>
      <c r="F2" s="205" t="s">
        <v>59</v>
      </c>
      <c r="G2" s="205"/>
      <c r="H2" s="205" t="s">
        <v>60</v>
      </c>
      <c r="I2" s="205"/>
      <c r="J2" s="205" t="s">
        <v>61</v>
      </c>
      <c r="K2" s="205"/>
      <c r="L2" s="205" t="s">
        <v>64</v>
      </c>
      <c r="M2" s="232"/>
      <c r="N2" s="29" t="s">
        <v>62</v>
      </c>
      <c r="O2" s="6"/>
    </row>
    <row r="3" spans="1:15" ht="18" customHeight="1" x14ac:dyDescent="0.15">
      <c r="A3" s="4"/>
      <c r="B3" s="11"/>
      <c r="C3" s="12"/>
      <c r="D3" s="7" t="s">
        <v>57</v>
      </c>
      <c r="E3" s="7" t="s">
        <v>58</v>
      </c>
      <c r="F3" s="7" t="s">
        <v>57</v>
      </c>
      <c r="G3" s="7" t="s">
        <v>58</v>
      </c>
      <c r="H3" s="7" t="s">
        <v>57</v>
      </c>
      <c r="I3" s="7" t="s">
        <v>58</v>
      </c>
      <c r="J3" s="7" t="s">
        <v>57</v>
      </c>
      <c r="K3" s="7" t="s">
        <v>58</v>
      </c>
      <c r="L3" s="7" t="s">
        <v>57</v>
      </c>
      <c r="M3" s="28" t="s">
        <v>58</v>
      </c>
      <c r="N3" s="30" t="s">
        <v>63</v>
      </c>
    </row>
    <row r="4" spans="1:15" ht="18" customHeight="1" x14ac:dyDescent="0.15">
      <c r="A4" s="13" t="s">
        <v>30</v>
      </c>
      <c r="B4" s="14"/>
      <c r="C4" s="15"/>
      <c r="D4" s="2"/>
      <c r="E4" s="2"/>
      <c r="F4" s="2"/>
      <c r="G4" s="2"/>
      <c r="H4" s="2"/>
      <c r="I4" s="2"/>
      <c r="J4" s="2"/>
      <c r="K4" s="2"/>
      <c r="L4" s="2"/>
      <c r="M4" s="13"/>
      <c r="N4" s="31"/>
    </row>
    <row r="5" spans="1:15" ht="18" customHeight="1" x14ac:dyDescent="0.15">
      <c r="A5" s="8" t="s">
        <v>31</v>
      </c>
      <c r="B5" s="9"/>
      <c r="C5" s="10"/>
      <c r="D5" s="2"/>
      <c r="E5" s="2"/>
      <c r="F5" s="2"/>
      <c r="G5" s="2"/>
      <c r="H5" s="2"/>
      <c r="I5" s="2"/>
      <c r="J5" s="2"/>
      <c r="K5" s="2"/>
      <c r="L5" s="2"/>
      <c r="M5" s="13"/>
      <c r="N5" s="31"/>
    </row>
    <row r="6" spans="1:15" ht="18" customHeight="1" x14ac:dyDescent="0.15">
      <c r="A6" s="3"/>
      <c r="B6" s="13" t="s">
        <v>32</v>
      </c>
      <c r="C6" s="15"/>
      <c r="D6" s="2"/>
      <c r="E6" s="2"/>
      <c r="F6" s="2"/>
      <c r="G6" s="2"/>
      <c r="H6" s="2"/>
      <c r="I6" s="2"/>
      <c r="J6" s="2"/>
      <c r="K6" s="2"/>
      <c r="L6" s="2"/>
      <c r="M6" s="13"/>
      <c r="N6" s="31"/>
    </row>
    <row r="7" spans="1:15" ht="18" customHeight="1" x14ac:dyDescent="0.15">
      <c r="A7" s="3"/>
      <c r="B7" s="13" t="s">
        <v>33</v>
      </c>
      <c r="C7" s="15"/>
      <c r="D7" s="2"/>
      <c r="E7" s="2"/>
      <c r="F7" s="2"/>
      <c r="G7" s="2"/>
      <c r="H7" s="2"/>
      <c r="I7" s="2"/>
      <c r="J7" s="2"/>
      <c r="K7" s="2"/>
      <c r="L7" s="2"/>
      <c r="M7" s="13"/>
      <c r="N7" s="31"/>
    </row>
    <row r="8" spans="1:15" ht="18" customHeight="1" x14ac:dyDescent="0.15">
      <c r="A8" s="3"/>
      <c r="B8" s="13" t="s">
        <v>34</v>
      </c>
      <c r="C8" s="15"/>
      <c r="D8" s="2"/>
      <c r="E8" s="2"/>
      <c r="F8" s="2"/>
      <c r="G8" s="2"/>
      <c r="H8" s="2"/>
      <c r="I8" s="2"/>
      <c r="J8" s="2"/>
      <c r="K8" s="2"/>
      <c r="L8" s="2"/>
      <c r="M8" s="13"/>
      <c r="N8" s="31"/>
    </row>
    <row r="9" spans="1:15" ht="18" customHeight="1" x14ac:dyDescent="0.15">
      <c r="A9" s="3"/>
      <c r="B9" s="13" t="s">
        <v>35</v>
      </c>
      <c r="C9" s="15"/>
      <c r="D9" s="2"/>
      <c r="E9" s="2"/>
      <c r="F9" s="2"/>
      <c r="G9" s="2"/>
      <c r="H9" s="2"/>
      <c r="I9" s="2"/>
      <c r="J9" s="2"/>
      <c r="K9" s="2"/>
      <c r="L9" s="2"/>
      <c r="M9" s="13"/>
      <c r="N9" s="31"/>
    </row>
    <row r="10" spans="1:15" ht="18" customHeight="1" x14ac:dyDescent="0.15">
      <c r="A10" s="3"/>
      <c r="B10" s="13" t="s">
        <v>36</v>
      </c>
      <c r="C10" s="15"/>
      <c r="D10" s="2"/>
      <c r="E10" s="2"/>
      <c r="F10" s="2"/>
      <c r="G10" s="2"/>
      <c r="H10" s="2"/>
      <c r="I10" s="2"/>
      <c r="J10" s="2"/>
      <c r="K10" s="2"/>
      <c r="L10" s="2"/>
      <c r="M10" s="13"/>
      <c r="N10" s="31"/>
    </row>
    <row r="11" spans="1:15" ht="18" customHeight="1" x14ac:dyDescent="0.15">
      <c r="A11" s="3"/>
      <c r="B11" s="8" t="s">
        <v>37</v>
      </c>
      <c r="C11" s="10"/>
      <c r="D11" s="2"/>
      <c r="E11" s="2"/>
      <c r="F11" s="2"/>
      <c r="G11" s="2"/>
      <c r="H11" s="2"/>
      <c r="I11" s="2"/>
      <c r="J11" s="2"/>
      <c r="K11" s="2"/>
      <c r="L11" s="2"/>
      <c r="M11" s="13"/>
      <c r="N11" s="31"/>
    </row>
    <row r="12" spans="1:15" ht="18" customHeight="1" x14ac:dyDescent="0.15">
      <c r="A12" s="3"/>
      <c r="B12" s="4"/>
      <c r="C12" s="2" t="s">
        <v>38</v>
      </c>
      <c r="D12" s="2"/>
      <c r="E12" s="2"/>
      <c r="F12" s="2"/>
      <c r="G12" s="2"/>
      <c r="H12" s="2"/>
      <c r="I12" s="2"/>
      <c r="J12" s="2"/>
      <c r="K12" s="2"/>
      <c r="L12" s="2"/>
      <c r="M12" s="13"/>
      <c r="N12" s="31"/>
    </row>
    <row r="13" spans="1:15" ht="18" customHeight="1" thickBot="1" x14ac:dyDescent="0.2">
      <c r="A13" s="19"/>
      <c r="B13" s="20" t="s">
        <v>39</v>
      </c>
      <c r="C13" s="21"/>
      <c r="D13" s="22"/>
      <c r="E13" s="22"/>
      <c r="F13" s="22"/>
      <c r="G13" s="22"/>
      <c r="H13" s="22"/>
      <c r="I13" s="22"/>
      <c r="J13" s="22"/>
      <c r="K13" s="22"/>
      <c r="L13" s="22"/>
      <c r="M13" s="20"/>
      <c r="N13" s="32"/>
    </row>
    <row r="14" spans="1:15" ht="18" customHeight="1" thickTop="1" thickBot="1" x14ac:dyDescent="0.2">
      <c r="A14" s="23" t="s">
        <v>40</v>
      </c>
      <c r="B14" s="24"/>
      <c r="C14" s="25"/>
      <c r="D14" s="26"/>
      <c r="E14" s="26"/>
      <c r="F14" s="26"/>
      <c r="G14" s="26"/>
      <c r="H14" s="26"/>
      <c r="I14" s="26"/>
      <c r="J14" s="26"/>
      <c r="K14" s="26"/>
      <c r="L14" s="26"/>
      <c r="M14" s="23"/>
      <c r="N14" s="33"/>
    </row>
    <row r="15" spans="1:15" ht="18" customHeight="1" thickTop="1" x14ac:dyDescent="0.15">
      <c r="A15" s="3" t="s">
        <v>41</v>
      </c>
      <c r="B15" s="16"/>
      <c r="C15" s="17"/>
      <c r="D15" s="18"/>
      <c r="E15" s="18"/>
      <c r="F15" s="18"/>
      <c r="G15" s="18"/>
      <c r="H15" s="18"/>
      <c r="I15" s="18"/>
      <c r="J15" s="18"/>
      <c r="K15" s="18"/>
      <c r="L15" s="18"/>
      <c r="M15" s="4"/>
      <c r="N15" s="34"/>
    </row>
    <row r="16" spans="1:15" ht="18" customHeight="1" x14ac:dyDescent="0.15">
      <c r="A16" s="3"/>
      <c r="B16" s="8" t="s">
        <v>42</v>
      </c>
      <c r="C16" s="10"/>
      <c r="D16" s="2"/>
      <c r="E16" s="2"/>
      <c r="F16" s="2"/>
      <c r="G16" s="2"/>
      <c r="H16" s="2"/>
      <c r="I16" s="2"/>
      <c r="J16" s="2"/>
      <c r="K16" s="2"/>
      <c r="L16" s="2"/>
      <c r="M16" s="13"/>
      <c r="N16" s="31"/>
    </row>
    <row r="17" spans="1:14" ht="18" customHeight="1" x14ac:dyDescent="0.15">
      <c r="A17" s="3"/>
      <c r="B17" s="4"/>
      <c r="C17" s="2" t="s">
        <v>43</v>
      </c>
      <c r="D17" s="2"/>
      <c r="E17" s="2"/>
      <c r="F17" s="2"/>
      <c r="G17" s="2"/>
      <c r="H17" s="2"/>
      <c r="I17" s="2"/>
      <c r="J17" s="2"/>
      <c r="K17" s="2"/>
      <c r="L17" s="2"/>
      <c r="M17" s="13"/>
      <c r="N17" s="31"/>
    </row>
    <row r="18" spans="1:14" ht="18" customHeight="1" x14ac:dyDescent="0.15">
      <c r="A18" s="3"/>
      <c r="B18" s="13" t="s">
        <v>44</v>
      </c>
      <c r="C18" s="15"/>
      <c r="D18" s="2"/>
      <c r="E18" s="2"/>
      <c r="F18" s="2"/>
      <c r="G18" s="2"/>
      <c r="H18" s="2"/>
      <c r="I18" s="2"/>
      <c r="J18" s="2"/>
      <c r="K18" s="2"/>
      <c r="L18" s="2"/>
      <c r="M18" s="13"/>
      <c r="N18" s="31"/>
    </row>
    <row r="19" spans="1:14" ht="18" customHeight="1" x14ac:dyDescent="0.15">
      <c r="A19" s="3"/>
      <c r="B19" s="13" t="s">
        <v>45</v>
      </c>
      <c r="C19" s="15"/>
      <c r="D19" s="2"/>
      <c r="E19" s="2"/>
      <c r="F19" s="2"/>
      <c r="G19" s="2"/>
      <c r="H19" s="2"/>
      <c r="I19" s="2"/>
      <c r="J19" s="2"/>
      <c r="K19" s="2"/>
      <c r="L19" s="2"/>
      <c r="M19" s="13"/>
      <c r="N19" s="31"/>
    </row>
    <row r="20" spans="1:14" ht="18" customHeight="1" x14ac:dyDescent="0.15">
      <c r="A20" s="3"/>
      <c r="B20" s="13" t="s">
        <v>46</v>
      </c>
      <c r="C20" s="15"/>
      <c r="D20" s="2"/>
      <c r="E20" s="2"/>
      <c r="F20" s="2"/>
      <c r="G20" s="2"/>
      <c r="H20" s="2"/>
      <c r="I20" s="2"/>
      <c r="J20" s="2"/>
      <c r="K20" s="2"/>
      <c r="L20" s="2"/>
      <c r="M20" s="13"/>
      <c r="N20" s="31"/>
    </row>
    <row r="21" spans="1:14" ht="18" customHeight="1" thickBot="1" x14ac:dyDescent="0.2">
      <c r="A21" s="19"/>
      <c r="B21" s="20" t="s">
        <v>21</v>
      </c>
      <c r="C21" s="21"/>
      <c r="D21" s="22"/>
      <c r="E21" s="22"/>
      <c r="F21" s="22"/>
      <c r="G21" s="22"/>
      <c r="H21" s="22"/>
      <c r="I21" s="22"/>
      <c r="J21" s="22"/>
      <c r="K21" s="22"/>
      <c r="L21" s="22"/>
      <c r="M21" s="20"/>
      <c r="N21" s="32"/>
    </row>
    <row r="22" spans="1:14" ht="18" customHeight="1" thickTop="1" thickBot="1" x14ac:dyDescent="0.2">
      <c r="A22" s="23" t="s">
        <v>47</v>
      </c>
      <c r="B22" s="24"/>
      <c r="C22" s="25"/>
      <c r="D22" s="26"/>
      <c r="E22" s="26"/>
      <c r="F22" s="26"/>
      <c r="G22" s="26"/>
      <c r="H22" s="26"/>
      <c r="I22" s="26"/>
      <c r="J22" s="26"/>
      <c r="K22" s="26"/>
      <c r="L22" s="26"/>
      <c r="M22" s="23"/>
      <c r="N22" s="33"/>
    </row>
    <row r="23" spans="1:14" ht="18" customHeight="1" thickTop="1" x14ac:dyDescent="0.15">
      <c r="A23" s="4" t="s">
        <v>48</v>
      </c>
      <c r="B23" s="11"/>
      <c r="C23" s="12"/>
      <c r="D23" s="18"/>
      <c r="E23" s="18"/>
      <c r="F23" s="18"/>
      <c r="G23" s="18"/>
      <c r="H23" s="18"/>
      <c r="I23" s="18"/>
      <c r="J23" s="18"/>
      <c r="K23" s="18"/>
      <c r="L23" s="18"/>
      <c r="M23" s="4"/>
      <c r="N23" s="34"/>
    </row>
    <row r="24" spans="1:14" ht="18" customHeight="1" x14ac:dyDescent="0.15">
      <c r="A24" s="13" t="s">
        <v>49</v>
      </c>
      <c r="B24" s="14"/>
      <c r="C24" s="15"/>
      <c r="D24" s="2"/>
      <c r="E24" s="2"/>
      <c r="F24" s="2"/>
      <c r="G24" s="2"/>
      <c r="H24" s="2"/>
      <c r="I24" s="2"/>
      <c r="J24" s="2"/>
      <c r="K24" s="2"/>
      <c r="L24" s="2"/>
      <c r="M24" s="13"/>
      <c r="N24" s="31"/>
    </row>
    <row r="25" spans="1:14" ht="18" customHeight="1" thickBot="1" x14ac:dyDescent="0.2">
      <c r="A25" s="8" t="s">
        <v>50</v>
      </c>
      <c r="B25" s="27"/>
      <c r="C25" s="21"/>
      <c r="D25" s="22"/>
      <c r="E25" s="22"/>
      <c r="F25" s="22"/>
      <c r="G25" s="22"/>
      <c r="H25" s="22"/>
      <c r="I25" s="22"/>
      <c r="J25" s="22"/>
      <c r="K25" s="22"/>
      <c r="L25" s="22"/>
      <c r="M25" s="20"/>
      <c r="N25" s="32"/>
    </row>
    <row r="26" spans="1:14" ht="18" customHeight="1" thickTop="1" thickBot="1" x14ac:dyDescent="0.2">
      <c r="A26" s="23" t="s">
        <v>51</v>
      </c>
      <c r="B26" s="24"/>
      <c r="C26" s="25"/>
      <c r="D26" s="26"/>
      <c r="E26" s="26"/>
      <c r="F26" s="26"/>
      <c r="G26" s="26"/>
      <c r="H26" s="26"/>
      <c r="I26" s="26"/>
      <c r="J26" s="26"/>
      <c r="K26" s="26"/>
      <c r="L26" s="26"/>
      <c r="M26" s="23"/>
      <c r="N26" s="33"/>
    </row>
    <row r="27" spans="1:14" ht="18" customHeight="1" thickTop="1" x14ac:dyDescent="0.15">
      <c r="A27" s="4" t="s">
        <v>52</v>
      </c>
      <c r="B27" s="11"/>
      <c r="C27" s="12"/>
      <c r="D27" s="18"/>
      <c r="E27" s="18"/>
      <c r="F27" s="18"/>
      <c r="G27" s="18"/>
      <c r="H27" s="18"/>
      <c r="I27" s="18"/>
      <c r="J27" s="18"/>
      <c r="K27" s="18"/>
      <c r="L27" s="18"/>
      <c r="M27" s="4"/>
      <c r="N27" s="34"/>
    </row>
    <row r="28" spans="1:14" ht="18" customHeight="1" thickBot="1" x14ac:dyDescent="0.2">
      <c r="A28" s="20" t="s">
        <v>53</v>
      </c>
      <c r="B28" s="27"/>
      <c r="C28" s="21"/>
      <c r="D28" s="22"/>
      <c r="E28" s="22"/>
      <c r="F28" s="22"/>
      <c r="G28" s="22"/>
      <c r="H28" s="22"/>
      <c r="I28" s="22"/>
      <c r="J28" s="22"/>
      <c r="K28" s="22"/>
      <c r="L28" s="22"/>
      <c r="M28" s="20"/>
      <c r="N28" s="32"/>
    </row>
    <row r="29" spans="1:14" ht="18" customHeight="1" thickTop="1" thickBot="1" x14ac:dyDescent="0.2">
      <c r="A29" s="4" t="s">
        <v>54</v>
      </c>
      <c r="B29" s="11"/>
      <c r="C29" s="12"/>
      <c r="D29" s="18"/>
      <c r="E29" s="18"/>
      <c r="F29" s="18"/>
      <c r="G29" s="18"/>
      <c r="H29" s="18"/>
      <c r="I29" s="18"/>
      <c r="J29" s="18"/>
      <c r="K29" s="18"/>
      <c r="L29" s="18"/>
      <c r="M29" s="4"/>
      <c r="N29" s="35"/>
    </row>
    <row r="30" spans="1:14" ht="18" customHeight="1" thickBot="1" x14ac:dyDescent="0.2"/>
    <row r="31" spans="1:14" ht="18" customHeight="1" thickBot="1" x14ac:dyDescent="0.2">
      <c r="A31" s="230" t="s">
        <v>55</v>
      </c>
      <c r="B31" s="231"/>
      <c r="C31" s="231"/>
      <c r="D31" s="36"/>
      <c r="E31" s="36"/>
      <c r="F31" s="36"/>
      <c r="G31" s="36"/>
      <c r="H31" s="36"/>
      <c r="I31" s="36"/>
      <c r="J31" s="36"/>
      <c r="K31" s="36"/>
      <c r="L31" s="36"/>
      <c r="M31" s="36"/>
      <c r="N31" s="37"/>
    </row>
    <row r="32" spans="1:14" ht="18" customHeight="1" x14ac:dyDescent="0.15"/>
    <row r="33" spans="1:14" ht="18" customHeight="1" x14ac:dyDescent="0.15">
      <c r="A33" t="s">
        <v>66</v>
      </c>
      <c r="L33" s="221" t="s">
        <v>86</v>
      </c>
      <c r="M33" s="221"/>
    </row>
    <row r="34" spans="1:14" ht="18" customHeight="1" x14ac:dyDescent="0.15">
      <c r="A34" s="205" t="s">
        <v>67</v>
      </c>
      <c r="B34" s="205"/>
      <c r="C34" s="205"/>
      <c r="D34" s="205" t="s">
        <v>56</v>
      </c>
      <c r="E34" s="205"/>
      <c r="F34" s="205" t="s">
        <v>59</v>
      </c>
      <c r="G34" s="205"/>
      <c r="H34" s="205" t="s">
        <v>60</v>
      </c>
      <c r="I34" s="205"/>
      <c r="J34" s="205" t="s">
        <v>61</v>
      </c>
      <c r="K34" s="205"/>
      <c r="L34" s="205" t="s">
        <v>64</v>
      </c>
      <c r="M34" s="205"/>
    </row>
    <row r="35" spans="1:14" ht="18" customHeight="1" x14ac:dyDescent="0.15">
      <c r="A35" s="205"/>
      <c r="B35" s="205"/>
      <c r="C35" s="205"/>
      <c r="D35" s="7" t="s">
        <v>57</v>
      </c>
      <c r="E35" s="7" t="s">
        <v>58</v>
      </c>
      <c r="F35" s="7" t="s">
        <v>57</v>
      </c>
      <c r="G35" s="7" t="s">
        <v>58</v>
      </c>
      <c r="H35" s="7" t="s">
        <v>57</v>
      </c>
      <c r="I35" s="7" t="s">
        <v>58</v>
      </c>
      <c r="J35" s="7" t="s">
        <v>57</v>
      </c>
      <c r="K35" s="7" t="s">
        <v>58</v>
      </c>
      <c r="L35" s="7" t="s">
        <v>57</v>
      </c>
      <c r="M35" s="7" t="s">
        <v>58</v>
      </c>
    </row>
    <row r="36" spans="1:14" ht="18" customHeight="1" x14ac:dyDescent="0.15">
      <c r="A36" s="38" t="s">
        <v>68</v>
      </c>
      <c r="B36" s="205"/>
      <c r="C36" s="205"/>
      <c r="D36" s="15"/>
      <c r="E36" s="2"/>
      <c r="F36" s="2"/>
      <c r="G36" s="2"/>
      <c r="H36" s="2"/>
      <c r="I36" s="2"/>
      <c r="J36" s="2"/>
      <c r="K36" s="2"/>
      <c r="L36" s="2"/>
      <c r="M36" s="2"/>
    </row>
    <row r="37" spans="1:14" ht="18" customHeight="1" x14ac:dyDescent="0.15">
      <c r="A37" s="39" t="s">
        <v>69</v>
      </c>
      <c r="B37" s="205"/>
      <c r="C37" s="205"/>
      <c r="D37" s="15"/>
      <c r="E37" s="2"/>
      <c r="F37" s="2"/>
      <c r="G37" s="2"/>
      <c r="H37" s="2"/>
      <c r="I37" s="2"/>
      <c r="J37" s="2"/>
      <c r="K37" s="2"/>
      <c r="L37" s="2"/>
      <c r="M37" s="2"/>
    </row>
    <row r="38" spans="1:14" ht="18" customHeight="1" x14ac:dyDescent="0.15">
      <c r="A38" s="39" t="s">
        <v>70</v>
      </c>
      <c r="B38" s="205"/>
      <c r="C38" s="205"/>
      <c r="D38" s="15"/>
      <c r="E38" s="2"/>
      <c r="F38" s="2"/>
      <c r="G38" s="2"/>
      <c r="H38" s="2"/>
      <c r="I38" s="2"/>
      <c r="J38" s="2"/>
      <c r="K38" s="2"/>
      <c r="L38" s="2"/>
      <c r="M38" s="2"/>
    </row>
    <row r="39" spans="1:14" ht="18" customHeight="1" x14ac:dyDescent="0.15">
      <c r="A39" s="39" t="s">
        <v>71</v>
      </c>
      <c r="B39" s="205"/>
      <c r="C39" s="205"/>
      <c r="D39" s="15"/>
      <c r="E39" s="2"/>
      <c r="F39" s="2"/>
      <c r="G39" s="2"/>
      <c r="H39" s="2"/>
      <c r="I39" s="2"/>
      <c r="J39" s="2"/>
      <c r="K39" s="2"/>
      <c r="L39" s="2"/>
      <c r="M39" s="2"/>
    </row>
    <row r="40" spans="1:14" ht="18" customHeight="1" x14ac:dyDescent="0.15">
      <c r="A40" s="4"/>
      <c r="B40" s="228" t="s">
        <v>72</v>
      </c>
      <c r="C40" s="229"/>
      <c r="D40" s="2"/>
      <c r="E40" s="2"/>
      <c r="F40" s="2"/>
      <c r="G40" s="2"/>
      <c r="H40" s="2"/>
      <c r="I40" s="2"/>
      <c r="J40" s="2"/>
      <c r="K40" s="2"/>
      <c r="L40" s="2"/>
      <c r="M40" s="2"/>
    </row>
    <row r="41" spans="1:14" ht="18" customHeight="1" x14ac:dyDescent="0.15">
      <c r="A41" s="41" t="s">
        <v>73</v>
      </c>
      <c r="B41" s="42"/>
      <c r="C41" s="43"/>
      <c r="D41" s="224"/>
      <c r="E41" s="224"/>
      <c r="F41" s="205"/>
      <c r="G41" s="205"/>
      <c r="H41" s="205"/>
      <c r="I41" s="205"/>
      <c r="J41" s="205"/>
      <c r="K41" s="205"/>
      <c r="L41" s="205"/>
      <c r="M41" s="205"/>
    </row>
    <row r="42" spans="1:14" ht="18" customHeight="1" thickBot="1" x14ac:dyDescent="0.2">
      <c r="A42" s="40" t="s">
        <v>74</v>
      </c>
      <c r="B42" s="44"/>
      <c r="C42" s="45"/>
      <c r="D42" s="225"/>
      <c r="E42" s="225"/>
      <c r="F42" s="226"/>
      <c r="G42" s="226"/>
      <c r="H42" s="226"/>
      <c r="I42" s="226"/>
      <c r="J42" s="226"/>
      <c r="K42" s="226"/>
      <c r="L42" s="226"/>
      <c r="M42" s="226"/>
    </row>
    <row r="43" spans="1:14" ht="18" customHeight="1" thickBot="1" x14ac:dyDescent="0.2">
      <c r="A43" s="222" t="s">
        <v>75</v>
      </c>
      <c r="B43" s="227"/>
      <c r="C43" s="227"/>
      <c r="D43" s="222"/>
      <c r="E43" s="223"/>
      <c r="F43" s="222"/>
      <c r="G43" s="223"/>
      <c r="H43" s="222"/>
      <c r="I43" s="223"/>
      <c r="J43" s="222"/>
      <c r="K43" s="223"/>
      <c r="L43" s="222"/>
      <c r="M43" s="223"/>
    </row>
    <row r="44" spans="1:14" ht="18" customHeight="1" x14ac:dyDescent="0.15">
      <c r="A44" s="220" t="s">
        <v>76</v>
      </c>
      <c r="B44" s="220"/>
      <c r="C44" s="220"/>
      <c r="D44" s="220"/>
      <c r="E44" s="220"/>
      <c r="F44" s="220"/>
      <c r="G44" s="220"/>
      <c r="H44" s="220"/>
      <c r="I44" s="220"/>
      <c r="J44" s="220"/>
      <c r="K44" s="220"/>
      <c r="L44" s="220"/>
      <c r="M44" s="220"/>
    </row>
    <row r="45" spans="1:14" ht="18" customHeight="1" x14ac:dyDescent="0.15"/>
    <row r="46" spans="1:14" ht="18" customHeight="1" x14ac:dyDescent="0.15">
      <c r="A46" t="s">
        <v>77</v>
      </c>
    </row>
    <row r="47" spans="1:14" ht="18" customHeight="1" x14ac:dyDescent="0.15">
      <c r="A47" s="8"/>
      <c r="B47" s="9" t="s">
        <v>78</v>
      </c>
      <c r="C47" s="9"/>
      <c r="D47" s="9"/>
      <c r="E47" s="9"/>
      <c r="F47" s="9"/>
      <c r="G47" s="9"/>
      <c r="H47" s="9"/>
      <c r="I47" s="9"/>
      <c r="J47" s="9"/>
      <c r="K47" s="9"/>
      <c r="L47" s="9"/>
      <c r="M47" s="9"/>
      <c r="N47" s="10"/>
    </row>
    <row r="48" spans="1:14" ht="18" customHeight="1" x14ac:dyDescent="0.15">
      <c r="A48" s="3"/>
      <c r="B48" s="16"/>
      <c r="C48" s="16"/>
      <c r="D48" s="16"/>
      <c r="E48" s="16"/>
      <c r="F48" s="16"/>
      <c r="G48" s="16"/>
      <c r="H48" s="16"/>
      <c r="I48" s="16"/>
      <c r="J48" s="16"/>
      <c r="K48" s="16"/>
      <c r="L48" s="16"/>
      <c r="M48" s="16"/>
      <c r="N48" s="17"/>
    </row>
    <row r="49" spans="1:14" ht="18" customHeight="1" x14ac:dyDescent="0.15">
      <c r="A49" s="3"/>
      <c r="B49" s="16"/>
      <c r="C49" s="16"/>
      <c r="D49" s="16"/>
      <c r="E49" s="16"/>
      <c r="F49" s="16"/>
      <c r="G49" s="16"/>
      <c r="H49" s="16"/>
      <c r="I49" s="16"/>
      <c r="J49" s="16"/>
      <c r="K49" s="16"/>
      <c r="L49" s="16"/>
      <c r="M49" s="16"/>
      <c r="N49" s="17"/>
    </row>
    <row r="50" spans="1:14" ht="18" customHeight="1" x14ac:dyDescent="0.15">
      <c r="A50" s="3"/>
      <c r="B50" s="16"/>
      <c r="C50" s="16"/>
      <c r="D50" s="16"/>
      <c r="E50" s="16"/>
      <c r="F50" s="16"/>
      <c r="G50" s="16"/>
      <c r="H50" s="16"/>
      <c r="I50" s="16"/>
      <c r="J50" s="16"/>
      <c r="K50" s="16"/>
      <c r="L50" s="16"/>
      <c r="M50" s="16"/>
      <c r="N50" s="17"/>
    </row>
    <row r="51" spans="1:14" ht="18" customHeight="1" x14ac:dyDescent="0.15">
      <c r="A51" s="3"/>
      <c r="B51" s="16"/>
      <c r="C51" s="16"/>
      <c r="D51" s="16"/>
      <c r="E51" s="16"/>
      <c r="F51" s="16"/>
      <c r="G51" s="16"/>
      <c r="H51" s="16"/>
      <c r="I51" s="16"/>
      <c r="J51" s="16"/>
      <c r="K51" s="16"/>
      <c r="L51" s="16"/>
      <c r="M51" s="16"/>
      <c r="N51" s="17"/>
    </row>
    <row r="52" spans="1:14" ht="18" customHeight="1" x14ac:dyDescent="0.15">
      <c r="A52" s="3"/>
      <c r="B52" s="16"/>
      <c r="C52" s="16"/>
      <c r="D52" s="16"/>
      <c r="E52" s="16"/>
      <c r="F52" s="16"/>
      <c r="G52" s="16"/>
      <c r="H52" s="16"/>
      <c r="I52" s="16"/>
      <c r="J52" s="16"/>
      <c r="K52" s="16"/>
      <c r="L52" s="16"/>
      <c r="M52" s="16"/>
      <c r="N52" s="17"/>
    </row>
    <row r="53" spans="1:14" ht="18" customHeight="1" x14ac:dyDescent="0.15">
      <c r="A53" s="4"/>
      <c r="B53" s="11"/>
      <c r="C53" s="11"/>
      <c r="D53" s="11"/>
      <c r="E53" s="11"/>
      <c r="F53" s="11"/>
      <c r="G53" s="11"/>
      <c r="H53" s="11"/>
      <c r="I53" s="11"/>
      <c r="J53" s="11"/>
      <c r="K53" s="11"/>
      <c r="L53" s="11"/>
      <c r="M53" s="11"/>
      <c r="N53" s="12"/>
    </row>
    <row r="54" spans="1:14" ht="18" customHeight="1" x14ac:dyDescent="0.15"/>
    <row r="55" spans="1:14" ht="18" customHeight="1" x14ac:dyDescent="0.15"/>
    <row r="56" spans="1:14" ht="18" customHeight="1" x14ac:dyDescent="0.15"/>
    <row r="57" spans="1:14" ht="18" customHeight="1" x14ac:dyDescent="0.15"/>
    <row r="58" spans="1:14" ht="18" customHeight="1" x14ac:dyDescent="0.15"/>
    <row r="59" spans="1:14" ht="18" customHeight="1" x14ac:dyDescent="0.15"/>
    <row r="60" spans="1:14" ht="18" customHeight="1" x14ac:dyDescent="0.15"/>
    <row r="61" spans="1:14" ht="18" customHeight="1" x14ac:dyDescent="0.15"/>
    <row r="62" spans="1:14" ht="18" customHeight="1" x14ac:dyDescent="0.15"/>
    <row r="63" spans="1:14" ht="18" customHeight="1" x14ac:dyDescent="0.15"/>
    <row r="64" spans="1:1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sheetData>
  <mergeCells count="36">
    <mergeCell ref="A31:C31"/>
    <mergeCell ref="M1:N1"/>
    <mergeCell ref="A34:C35"/>
    <mergeCell ref="B36:C36"/>
    <mergeCell ref="B37:C37"/>
    <mergeCell ref="L34:M34"/>
    <mergeCell ref="D2:E2"/>
    <mergeCell ref="F2:G2"/>
    <mergeCell ref="H2:I2"/>
    <mergeCell ref="J2:K2"/>
    <mergeCell ref="L2:M2"/>
    <mergeCell ref="L41:M42"/>
    <mergeCell ref="A43:C43"/>
    <mergeCell ref="B39:C39"/>
    <mergeCell ref="B40:C40"/>
    <mergeCell ref="D34:E34"/>
    <mergeCell ref="F34:G34"/>
    <mergeCell ref="H34:I34"/>
    <mergeCell ref="J34:K34"/>
    <mergeCell ref="B38:C38"/>
    <mergeCell ref="L44:M44"/>
    <mergeCell ref="L33:M33"/>
    <mergeCell ref="A44:C44"/>
    <mergeCell ref="D43:E43"/>
    <mergeCell ref="F43:G43"/>
    <mergeCell ref="H43:I43"/>
    <mergeCell ref="J43:K43"/>
    <mergeCell ref="L43:M43"/>
    <mergeCell ref="D44:E44"/>
    <mergeCell ref="F44:G44"/>
    <mergeCell ref="H44:I44"/>
    <mergeCell ref="J44:K44"/>
    <mergeCell ref="D41:E42"/>
    <mergeCell ref="F41:G42"/>
    <mergeCell ref="H41:I42"/>
    <mergeCell ref="J41:K42"/>
  </mergeCells>
  <phoneticPr fontId="1"/>
  <pageMargins left="0.7" right="0.7" top="0.75" bottom="0.75" header="0.3" footer="0.3"/>
  <pageSetup paperSize="9" scale="80" orientation="portrait" r:id="rId1"/>
  <headerFooter>
    <oddHeader>&amp;R（様式３号）</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5"/>
  <sheetViews>
    <sheetView view="pageLayout" topLeftCell="A40" zoomScaleNormal="100" zoomScaleSheetLayoutView="100" workbookViewId="0">
      <selection activeCell="G7" sqref="G7"/>
    </sheetView>
  </sheetViews>
  <sheetFormatPr defaultRowHeight="13.5" x14ac:dyDescent="0.15"/>
  <cols>
    <col min="1" max="1" width="3" customWidth="1"/>
    <col min="13" max="13" width="3" customWidth="1"/>
  </cols>
  <sheetData>
    <row r="1" spans="1:13" x14ac:dyDescent="0.15">
      <c r="A1" t="s">
        <v>79</v>
      </c>
    </row>
    <row r="2" spans="1:13" ht="18" customHeight="1" x14ac:dyDescent="0.15">
      <c r="A2" s="8"/>
      <c r="B2" s="9" t="s">
        <v>80</v>
      </c>
      <c r="C2" s="9"/>
      <c r="D2" s="9"/>
      <c r="E2" s="9"/>
      <c r="F2" s="9"/>
      <c r="G2" s="9"/>
      <c r="H2" s="9"/>
      <c r="I2" s="9"/>
      <c r="J2" s="9"/>
      <c r="K2" s="9"/>
      <c r="L2" s="9"/>
      <c r="M2" s="10"/>
    </row>
    <row r="3" spans="1:13" ht="18" customHeight="1" x14ac:dyDescent="0.15">
      <c r="A3" s="3"/>
      <c r="B3" s="16"/>
      <c r="C3" s="16"/>
      <c r="D3" s="16"/>
      <c r="E3" s="16"/>
      <c r="F3" s="16"/>
      <c r="G3" s="16"/>
      <c r="H3" s="16"/>
      <c r="I3" s="16"/>
      <c r="J3" s="16"/>
      <c r="K3" s="16"/>
      <c r="L3" s="16"/>
      <c r="M3" s="17"/>
    </row>
    <row r="4" spans="1:13" ht="18" customHeight="1" x14ac:dyDescent="0.15">
      <c r="A4" s="3"/>
      <c r="B4" s="16"/>
      <c r="C4" s="16"/>
      <c r="D4" s="16"/>
      <c r="E4" s="16"/>
      <c r="F4" s="16"/>
      <c r="G4" s="16"/>
      <c r="H4" s="16"/>
      <c r="I4" s="16"/>
      <c r="J4" s="16"/>
      <c r="K4" s="16"/>
      <c r="L4" s="16"/>
      <c r="M4" s="17"/>
    </row>
    <row r="5" spans="1:13" ht="18" customHeight="1" x14ac:dyDescent="0.15">
      <c r="A5" s="4"/>
      <c r="B5" s="11"/>
      <c r="C5" s="11"/>
      <c r="D5" s="11"/>
      <c r="E5" s="11"/>
      <c r="F5" s="11"/>
      <c r="G5" s="11"/>
      <c r="H5" s="11"/>
      <c r="I5" s="11"/>
      <c r="J5" s="11"/>
      <c r="K5" s="11"/>
      <c r="L5" s="11"/>
      <c r="M5" s="12"/>
    </row>
    <row r="6" spans="1:13" ht="18" customHeight="1" x14ac:dyDescent="0.15">
      <c r="A6" s="8"/>
      <c r="B6" s="9" t="s">
        <v>81</v>
      </c>
      <c r="C6" s="9"/>
      <c r="D6" s="9"/>
      <c r="E6" s="9"/>
      <c r="F6" s="9"/>
      <c r="G6" s="9"/>
      <c r="H6" s="9"/>
      <c r="I6" s="9"/>
      <c r="J6" s="9"/>
      <c r="K6" s="9"/>
      <c r="L6" s="9"/>
      <c r="M6" s="10"/>
    </row>
    <row r="7" spans="1:13" ht="18" customHeight="1" x14ac:dyDescent="0.15">
      <c r="A7" s="3"/>
      <c r="B7" s="16"/>
      <c r="C7" s="16"/>
      <c r="D7" s="16"/>
      <c r="E7" s="16"/>
      <c r="F7" s="16"/>
      <c r="G7" s="16"/>
      <c r="H7" s="16"/>
      <c r="I7" s="16"/>
      <c r="J7" s="16"/>
      <c r="K7" s="16"/>
      <c r="L7" s="16"/>
      <c r="M7" s="17"/>
    </row>
    <row r="8" spans="1:13" ht="18" customHeight="1" x14ac:dyDescent="0.15">
      <c r="A8" s="3"/>
      <c r="B8" s="16"/>
      <c r="C8" s="16"/>
      <c r="D8" s="16"/>
      <c r="E8" s="16"/>
      <c r="F8" s="16"/>
      <c r="G8" s="16"/>
      <c r="H8" s="16"/>
      <c r="I8" s="16"/>
      <c r="J8" s="16"/>
      <c r="K8" s="16"/>
      <c r="L8" s="16"/>
      <c r="M8" s="17"/>
    </row>
    <row r="9" spans="1:13" ht="18" customHeight="1" x14ac:dyDescent="0.15">
      <c r="A9" s="3"/>
      <c r="B9" s="16"/>
      <c r="C9" s="16"/>
      <c r="D9" s="16"/>
      <c r="E9" s="16"/>
      <c r="F9" s="16"/>
      <c r="G9" s="16"/>
      <c r="H9" s="16"/>
      <c r="I9" s="16"/>
      <c r="J9" s="16"/>
      <c r="K9" s="16"/>
      <c r="L9" s="16"/>
      <c r="M9" s="17"/>
    </row>
    <row r="10" spans="1:13" ht="18" customHeight="1" x14ac:dyDescent="0.15">
      <c r="A10" s="3"/>
      <c r="B10" s="16"/>
      <c r="C10" s="16"/>
      <c r="D10" s="16"/>
      <c r="E10" s="16"/>
      <c r="F10" s="16"/>
      <c r="G10" s="16"/>
      <c r="H10" s="16"/>
      <c r="I10" s="16"/>
      <c r="J10" s="16"/>
      <c r="K10" s="16"/>
      <c r="L10" s="16"/>
      <c r="M10" s="17"/>
    </row>
    <row r="11" spans="1:13" ht="18" customHeight="1" x14ac:dyDescent="0.15">
      <c r="A11" s="3"/>
      <c r="B11" s="16"/>
      <c r="C11" s="16"/>
      <c r="D11" s="16"/>
      <c r="E11" s="16"/>
      <c r="F11" s="16"/>
      <c r="G11" s="16"/>
      <c r="H11" s="16"/>
      <c r="I11" s="16"/>
      <c r="J11" s="16"/>
      <c r="K11" s="16"/>
      <c r="L11" s="16"/>
      <c r="M11" s="17"/>
    </row>
    <row r="12" spans="1:13" ht="18" customHeight="1" x14ac:dyDescent="0.15">
      <c r="A12" s="3"/>
      <c r="B12" s="16"/>
      <c r="C12" s="16"/>
      <c r="D12" s="16"/>
      <c r="E12" s="16"/>
      <c r="F12" s="16"/>
      <c r="G12" s="16"/>
      <c r="H12" s="16"/>
      <c r="I12" s="16"/>
      <c r="J12" s="16"/>
      <c r="K12" s="16"/>
      <c r="L12" s="16"/>
      <c r="M12" s="17"/>
    </row>
    <row r="13" spans="1:13" ht="18" customHeight="1" x14ac:dyDescent="0.15">
      <c r="A13" s="4"/>
      <c r="B13" s="11"/>
      <c r="C13" s="11"/>
      <c r="D13" s="11"/>
      <c r="E13" s="11"/>
      <c r="F13" s="11"/>
      <c r="G13" s="11"/>
      <c r="H13" s="11"/>
      <c r="I13" s="11"/>
      <c r="J13" s="11"/>
      <c r="K13" s="11"/>
      <c r="L13" s="11"/>
      <c r="M13" s="12"/>
    </row>
    <row r="14" spans="1:13" ht="18" customHeight="1" x14ac:dyDescent="0.15"/>
    <row r="15" spans="1:13" ht="18" customHeight="1" x14ac:dyDescent="0.15"/>
    <row r="16" spans="1:13" ht="18" customHeight="1" x14ac:dyDescent="0.15">
      <c r="A16" s="8"/>
      <c r="B16" s="9" t="s">
        <v>80</v>
      </c>
      <c r="C16" s="9"/>
      <c r="D16" s="9"/>
      <c r="E16" s="9"/>
      <c r="F16" s="9"/>
      <c r="G16" s="9"/>
      <c r="H16" s="9"/>
      <c r="I16" s="9"/>
      <c r="J16" s="9"/>
      <c r="K16" s="9"/>
      <c r="L16" s="9"/>
      <c r="M16" s="10"/>
    </row>
    <row r="17" spans="1:13" ht="18" customHeight="1" x14ac:dyDescent="0.15">
      <c r="A17" s="3"/>
      <c r="B17" s="16"/>
      <c r="C17" s="16"/>
      <c r="D17" s="16"/>
      <c r="E17" s="16"/>
      <c r="F17" s="16"/>
      <c r="G17" s="16"/>
      <c r="H17" s="16"/>
      <c r="I17" s="16"/>
      <c r="J17" s="16"/>
      <c r="K17" s="16"/>
      <c r="L17" s="16"/>
      <c r="M17" s="17"/>
    </row>
    <row r="18" spans="1:13" ht="18" customHeight="1" x14ac:dyDescent="0.15">
      <c r="A18" s="3"/>
      <c r="B18" s="16"/>
      <c r="C18" s="16"/>
      <c r="D18" s="16"/>
      <c r="E18" s="16"/>
      <c r="F18" s="16"/>
      <c r="G18" s="16"/>
      <c r="H18" s="16"/>
      <c r="I18" s="16"/>
      <c r="J18" s="16"/>
      <c r="K18" s="16"/>
      <c r="L18" s="16"/>
      <c r="M18" s="17"/>
    </row>
    <row r="19" spans="1:13" ht="18" customHeight="1" x14ac:dyDescent="0.15">
      <c r="A19" s="4"/>
      <c r="B19" s="11"/>
      <c r="C19" s="11"/>
      <c r="D19" s="11"/>
      <c r="E19" s="11"/>
      <c r="F19" s="11"/>
      <c r="G19" s="11"/>
      <c r="H19" s="11"/>
      <c r="I19" s="11"/>
      <c r="J19" s="11"/>
      <c r="K19" s="11"/>
      <c r="L19" s="11"/>
      <c r="M19" s="12"/>
    </row>
    <row r="20" spans="1:13" ht="18" customHeight="1" x14ac:dyDescent="0.15">
      <c r="A20" s="8"/>
      <c r="B20" s="9" t="s">
        <v>81</v>
      </c>
      <c r="C20" s="9"/>
      <c r="D20" s="9"/>
      <c r="E20" s="9"/>
      <c r="F20" s="9"/>
      <c r="G20" s="9"/>
      <c r="H20" s="9"/>
      <c r="I20" s="9"/>
      <c r="J20" s="9"/>
      <c r="K20" s="9"/>
      <c r="L20" s="9"/>
      <c r="M20" s="10"/>
    </row>
    <row r="21" spans="1:13" ht="18" customHeight="1" x14ac:dyDescent="0.15">
      <c r="A21" s="3"/>
      <c r="B21" s="16"/>
      <c r="C21" s="16"/>
      <c r="D21" s="16"/>
      <c r="E21" s="16"/>
      <c r="F21" s="16"/>
      <c r="G21" s="16"/>
      <c r="H21" s="16"/>
      <c r="I21" s="16"/>
      <c r="J21" s="16"/>
      <c r="K21" s="16"/>
      <c r="L21" s="16"/>
      <c r="M21" s="17"/>
    </row>
    <row r="22" spans="1:13" ht="18" customHeight="1" x14ac:dyDescent="0.15">
      <c r="A22" s="3"/>
      <c r="B22" s="16"/>
      <c r="C22" s="16"/>
      <c r="D22" s="16"/>
      <c r="E22" s="16"/>
      <c r="F22" s="16"/>
      <c r="G22" s="16"/>
      <c r="H22" s="16"/>
      <c r="I22" s="16"/>
      <c r="J22" s="16"/>
      <c r="K22" s="16"/>
      <c r="L22" s="16"/>
      <c r="M22" s="17"/>
    </row>
    <row r="23" spans="1:13" ht="18" customHeight="1" x14ac:dyDescent="0.15">
      <c r="A23" s="3"/>
      <c r="B23" s="16"/>
      <c r="C23" s="16"/>
      <c r="D23" s="16"/>
      <c r="E23" s="16"/>
      <c r="F23" s="16"/>
      <c r="G23" s="16"/>
      <c r="H23" s="16"/>
      <c r="I23" s="16"/>
      <c r="J23" s="16"/>
      <c r="K23" s="16"/>
      <c r="L23" s="16"/>
      <c r="M23" s="17"/>
    </row>
    <row r="24" spans="1:13" ht="18" customHeight="1" x14ac:dyDescent="0.15">
      <c r="A24" s="3"/>
      <c r="B24" s="16"/>
      <c r="C24" s="16"/>
      <c r="D24" s="16"/>
      <c r="E24" s="16"/>
      <c r="F24" s="16"/>
      <c r="G24" s="16"/>
      <c r="H24" s="16"/>
      <c r="I24" s="16"/>
      <c r="J24" s="16"/>
      <c r="K24" s="16"/>
      <c r="L24" s="16"/>
      <c r="M24" s="17"/>
    </row>
    <row r="25" spans="1:13" ht="18" customHeight="1" x14ac:dyDescent="0.15">
      <c r="A25" s="3"/>
      <c r="B25" s="16"/>
      <c r="C25" s="16"/>
      <c r="D25" s="16"/>
      <c r="E25" s="16"/>
      <c r="F25" s="16"/>
      <c r="G25" s="16"/>
      <c r="H25" s="16"/>
      <c r="I25" s="16"/>
      <c r="J25" s="16"/>
      <c r="K25" s="16"/>
      <c r="L25" s="16"/>
      <c r="M25" s="17"/>
    </row>
    <row r="26" spans="1:13" ht="18" customHeight="1" x14ac:dyDescent="0.15">
      <c r="A26" s="3"/>
      <c r="B26" s="16"/>
      <c r="C26" s="16"/>
      <c r="D26" s="16"/>
      <c r="E26" s="16"/>
      <c r="F26" s="16"/>
      <c r="G26" s="16"/>
      <c r="H26" s="16"/>
      <c r="I26" s="16"/>
      <c r="J26" s="16"/>
      <c r="K26" s="16"/>
      <c r="L26" s="16"/>
      <c r="M26" s="17"/>
    </row>
    <row r="27" spans="1:13" ht="18" customHeight="1" x14ac:dyDescent="0.15">
      <c r="A27" s="4"/>
      <c r="B27" s="11"/>
      <c r="C27" s="11"/>
      <c r="D27" s="11"/>
      <c r="E27" s="11"/>
      <c r="F27" s="11"/>
      <c r="G27" s="11"/>
      <c r="H27" s="11"/>
      <c r="I27" s="11"/>
      <c r="J27" s="11"/>
      <c r="K27" s="11"/>
      <c r="L27" s="11"/>
      <c r="M27" s="12"/>
    </row>
    <row r="28" spans="1:13" ht="18" customHeight="1" x14ac:dyDescent="0.15"/>
    <row r="29" spans="1:13" ht="18" customHeight="1" x14ac:dyDescent="0.15"/>
    <row r="30" spans="1:13" ht="18" customHeight="1" x14ac:dyDescent="0.15">
      <c r="A30" s="8"/>
      <c r="B30" s="9" t="s">
        <v>80</v>
      </c>
      <c r="C30" s="9"/>
      <c r="D30" s="9"/>
      <c r="E30" s="9"/>
      <c r="F30" s="9"/>
      <c r="G30" s="9"/>
      <c r="H30" s="9"/>
      <c r="I30" s="9"/>
      <c r="J30" s="9"/>
      <c r="K30" s="9"/>
      <c r="L30" s="9"/>
      <c r="M30" s="10"/>
    </row>
    <row r="31" spans="1:13" ht="18" customHeight="1" x14ac:dyDescent="0.15">
      <c r="A31" s="3"/>
      <c r="B31" s="16"/>
      <c r="C31" s="16"/>
      <c r="D31" s="16"/>
      <c r="E31" s="16"/>
      <c r="F31" s="16"/>
      <c r="G31" s="16"/>
      <c r="H31" s="16"/>
      <c r="I31" s="16"/>
      <c r="J31" s="16"/>
      <c r="K31" s="16"/>
      <c r="L31" s="16"/>
      <c r="M31" s="17"/>
    </row>
    <row r="32" spans="1:13" ht="18" customHeight="1" x14ac:dyDescent="0.15">
      <c r="A32" s="3"/>
      <c r="B32" s="16"/>
      <c r="C32" s="16"/>
      <c r="D32" s="16"/>
      <c r="E32" s="16"/>
      <c r="F32" s="16"/>
      <c r="G32" s="16"/>
      <c r="H32" s="16"/>
      <c r="I32" s="16"/>
      <c r="J32" s="16"/>
      <c r="K32" s="16"/>
      <c r="L32" s="16"/>
      <c r="M32" s="17"/>
    </row>
    <row r="33" spans="1:13" ht="18" customHeight="1" x14ac:dyDescent="0.15">
      <c r="A33" s="4"/>
      <c r="B33" s="11"/>
      <c r="C33" s="11"/>
      <c r="D33" s="11"/>
      <c r="E33" s="11"/>
      <c r="F33" s="11"/>
      <c r="G33" s="11"/>
      <c r="H33" s="11"/>
      <c r="I33" s="11"/>
      <c r="J33" s="11"/>
      <c r="K33" s="11"/>
      <c r="L33" s="11"/>
      <c r="M33" s="12"/>
    </row>
    <row r="34" spans="1:13" ht="18" customHeight="1" x14ac:dyDescent="0.15">
      <c r="A34" s="8"/>
      <c r="B34" s="9" t="s">
        <v>81</v>
      </c>
      <c r="C34" s="9"/>
      <c r="D34" s="9"/>
      <c r="E34" s="9"/>
      <c r="F34" s="9"/>
      <c r="G34" s="9"/>
      <c r="H34" s="9"/>
      <c r="I34" s="9"/>
      <c r="J34" s="9"/>
      <c r="K34" s="9"/>
      <c r="L34" s="9"/>
      <c r="M34" s="10"/>
    </row>
    <row r="35" spans="1:13" ht="18" customHeight="1" x14ac:dyDescent="0.15">
      <c r="A35" s="3"/>
      <c r="B35" s="16"/>
      <c r="C35" s="16"/>
      <c r="D35" s="16"/>
      <c r="E35" s="16"/>
      <c r="F35" s="16"/>
      <c r="G35" s="16"/>
      <c r="H35" s="16"/>
      <c r="I35" s="16"/>
      <c r="J35" s="16"/>
      <c r="K35" s="16"/>
      <c r="L35" s="16"/>
      <c r="M35" s="17"/>
    </row>
    <row r="36" spans="1:13" ht="18" customHeight="1" x14ac:dyDescent="0.15">
      <c r="A36" s="3"/>
      <c r="B36" s="16"/>
      <c r="C36" s="16"/>
      <c r="D36" s="16"/>
      <c r="E36" s="16"/>
      <c r="F36" s="16"/>
      <c r="G36" s="16"/>
      <c r="H36" s="16"/>
      <c r="I36" s="16"/>
      <c r="J36" s="16"/>
      <c r="K36" s="16"/>
      <c r="L36" s="16"/>
      <c r="M36" s="17"/>
    </row>
    <row r="37" spans="1:13" ht="18" customHeight="1" x14ac:dyDescent="0.15">
      <c r="A37" s="3"/>
      <c r="B37" s="16"/>
      <c r="C37" s="16"/>
      <c r="D37" s="16"/>
      <c r="E37" s="16"/>
      <c r="F37" s="16"/>
      <c r="G37" s="16"/>
      <c r="H37" s="16"/>
      <c r="I37" s="16"/>
      <c r="J37" s="16"/>
      <c r="K37" s="16"/>
      <c r="L37" s="16"/>
      <c r="M37" s="17"/>
    </row>
    <row r="38" spans="1:13" ht="18" customHeight="1" x14ac:dyDescent="0.15">
      <c r="A38" s="3"/>
      <c r="B38" s="16"/>
      <c r="C38" s="16"/>
      <c r="D38" s="16"/>
      <c r="E38" s="16"/>
      <c r="F38" s="16"/>
      <c r="G38" s="16"/>
      <c r="H38" s="16"/>
      <c r="I38" s="16"/>
      <c r="J38" s="16"/>
      <c r="K38" s="16"/>
      <c r="L38" s="16"/>
      <c r="M38" s="17"/>
    </row>
    <row r="39" spans="1:13" ht="18" customHeight="1" x14ac:dyDescent="0.15">
      <c r="A39" s="3"/>
      <c r="B39" s="16"/>
      <c r="C39" s="16"/>
      <c r="D39" s="16"/>
      <c r="E39" s="16"/>
      <c r="F39" s="16"/>
      <c r="G39" s="16"/>
      <c r="H39" s="16"/>
      <c r="I39" s="16"/>
      <c r="J39" s="16"/>
      <c r="K39" s="16"/>
      <c r="L39" s="16"/>
      <c r="M39" s="17"/>
    </row>
    <row r="40" spans="1:13" ht="18" customHeight="1" x14ac:dyDescent="0.15">
      <c r="A40" s="3"/>
      <c r="B40" s="16"/>
      <c r="C40" s="16"/>
      <c r="D40" s="16"/>
      <c r="E40" s="16"/>
      <c r="F40" s="16"/>
      <c r="G40" s="16"/>
      <c r="H40" s="16"/>
      <c r="I40" s="16"/>
      <c r="J40" s="16"/>
      <c r="K40" s="16"/>
      <c r="L40" s="16"/>
      <c r="M40" s="17"/>
    </row>
    <row r="41" spans="1:13" ht="18" customHeight="1" x14ac:dyDescent="0.15">
      <c r="A41" s="4"/>
      <c r="B41" s="11"/>
      <c r="C41" s="11"/>
      <c r="D41" s="11"/>
      <c r="E41" s="11"/>
      <c r="F41" s="11"/>
      <c r="G41" s="11"/>
      <c r="H41" s="11"/>
      <c r="I41" s="11"/>
      <c r="J41" s="11"/>
      <c r="K41" s="11"/>
      <c r="L41" s="11"/>
      <c r="M41" s="12"/>
    </row>
    <row r="42" spans="1:13" ht="18" customHeight="1" x14ac:dyDescent="0.15"/>
    <row r="43" spans="1:13" ht="18" customHeight="1" x14ac:dyDescent="0.15"/>
    <row r="44" spans="1:13" ht="18" customHeight="1" x14ac:dyDescent="0.15">
      <c r="A44" t="s">
        <v>82</v>
      </c>
    </row>
    <row r="45" spans="1:13" ht="18" customHeight="1" x14ac:dyDescent="0.15">
      <c r="A45" s="8"/>
      <c r="B45" s="9"/>
      <c r="C45" s="9"/>
      <c r="D45" s="9"/>
      <c r="E45" s="9"/>
      <c r="F45" s="9"/>
      <c r="G45" s="9"/>
      <c r="H45" s="9"/>
      <c r="I45" s="9"/>
      <c r="J45" s="9"/>
      <c r="K45" s="9"/>
      <c r="L45" s="9"/>
      <c r="M45" s="10"/>
    </row>
    <row r="46" spans="1:13" ht="18" customHeight="1" x14ac:dyDescent="0.15">
      <c r="A46" s="3"/>
      <c r="B46" s="16"/>
      <c r="C46" s="16"/>
      <c r="D46" s="16"/>
      <c r="E46" s="16"/>
      <c r="F46" s="16"/>
      <c r="G46" s="16"/>
      <c r="H46" s="16"/>
      <c r="I46" s="16"/>
      <c r="J46" s="16"/>
      <c r="K46" s="16"/>
      <c r="L46" s="16"/>
      <c r="M46" s="17"/>
    </row>
    <row r="47" spans="1:13" ht="18" customHeight="1" x14ac:dyDescent="0.15">
      <c r="A47" s="3"/>
      <c r="B47" s="16"/>
      <c r="C47" s="16"/>
      <c r="D47" s="16"/>
      <c r="E47" s="16"/>
      <c r="F47" s="16"/>
      <c r="G47" s="16"/>
      <c r="H47" s="16"/>
      <c r="I47" s="16"/>
      <c r="J47" s="16"/>
      <c r="K47" s="16"/>
      <c r="L47" s="16"/>
      <c r="M47" s="17"/>
    </row>
    <row r="48" spans="1:13" ht="18" customHeight="1" x14ac:dyDescent="0.15">
      <c r="A48" s="3"/>
      <c r="B48" s="16"/>
      <c r="C48" s="16"/>
      <c r="D48" s="16"/>
      <c r="E48" s="16"/>
      <c r="F48" s="16"/>
      <c r="G48" s="16"/>
      <c r="H48" s="16"/>
      <c r="I48" s="16"/>
      <c r="J48" s="16"/>
      <c r="K48" s="16"/>
      <c r="L48" s="16"/>
      <c r="M48" s="17"/>
    </row>
    <row r="49" spans="1:13" ht="18" customHeight="1" x14ac:dyDescent="0.15">
      <c r="A49" s="3"/>
      <c r="B49" s="16"/>
      <c r="C49" s="16"/>
      <c r="D49" s="16"/>
      <c r="E49" s="16"/>
      <c r="F49" s="16"/>
      <c r="G49" s="16"/>
      <c r="H49" s="16"/>
      <c r="I49" s="16"/>
      <c r="J49" s="16"/>
      <c r="K49" s="16"/>
      <c r="L49" s="16"/>
      <c r="M49" s="17"/>
    </row>
    <row r="50" spans="1:13" ht="18" customHeight="1" x14ac:dyDescent="0.15">
      <c r="A50" s="3"/>
      <c r="B50" s="46" t="s">
        <v>84</v>
      </c>
      <c r="C50" s="16"/>
      <c r="D50" s="16"/>
      <c r="E50" s="16"/>
      <c r="H50" s="16"/>
      <c r="I50" s="16"/>
      <c r="J50" s="16"/>
      <c r="K50" s="16"/>
      <c r="L50" s="16"/>
      <c r="M50" s="17"/>
    </row>
    <row r="51" spans="1:13" ht="18" customHeight="1" x14ac:dyDescent="0.15">
      <c r="A51" s="3"/>
      <c r="B51" s="48" t="s">
        <v>83</v>
      </c>
      <c r="C51" s="49"/>
      <c r="D51" s="49"/>
      <c r="E51" s="49"/>
      <c r="F51" s="50" t="s">
        <v>28</v>
      </c>
      <c r="G51" s="47"/>
      <c r="I51" s="51" t="s">
        <v>85</v>
      </c>
      <c r="J51" s="11"/>
      <c r="K51" s="11"/>
      <c r="L51" s="11"/>
      <c r="M51" s="17"/>
    </row>
    <row r="52" spans="1:13" ht="18" customHeight="1" x14ac:dyDescent="0.15">
      <c r="A52" s="4"/>
      <c r="B52" s="11"/>
      <c r="C52" s="11"/>
      <c r="D52" s="11"/>
      <c r="E52" s="11"/>
      <c r="F52" s="11"/>
      <c r="G52" s="11"/>
      <c r="H52" s="11"/>
      <c r="I52" s="11"/>
      <c r="J52" s="11"/>
      <c r="K52" s="11"/>
      <c r="L52" s="11"/>
      <c r="M52" s="12"/>
    </row>
    <row r="53" spans="1:13" ht="18" customHeight="1" x14ac:dyDescent="0.15"/>
    <row r="54" spans="1:13" ht="18" customHeight="1" x14ac:dyDescent="0.15"/>
    <row r="55" spans="1:13" ht="18" customHeight="1" x14ac:dyDescent="0.15"/>
    <row r="56" spans="1:13" ht="18" customHeight="1" x14ac:dyDescent="0.15"/>
    <row r="57" spans="1:13" ht="18" customHeight="1" x14ac:dyDescent="0.15"/>
    <row r="58" spans="1:13" ht="18" customHeight="1" x14ac:dyDescent="0.15"/>
    <row r="59" spans="1:13" ht="18" customHeight="1" x14ac:dyDescent="0.15"/>
    <row r="60" spans="1:13" ht="18" customHeight="1" x14ac:dyDescent="0.15"/>
    <row r="61" spans="1:13" ht="18" customHeight="1" x14ac:dyDescent="0.15"/>
    <row r="62" spans="1:13" ht="18" customHeight="1" x14ac:dyDescent="0.15"/>
    <row r="63" spans="1:13" ht="18" customHeight="1" x14ac:dyDescent="0.15"/>
    <row r="64" spans="1:13"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sheetData>
  <phoneticPr fontId="1"/>
  <pageMargins left="0.7" right="0.7" top="0.75" bottom="0.75" header="0.3" footer="0.3"/>
  <pageSetup paperSize="9" scale="85" orientation="portrait" r:id="rId1"/>
  <headerFooter>
    <oddHeader>&amp;R（様式３号）</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P55"/>
  <sheetViews>
    <sheetView view="pageLayout" topLeftCell="A7" zoomScaleNormal="100" zoomScaleSheetLayoutView="100" workbookViewId="0">
      <selection activeCell="AM8" sqref="AM8"/>
    </sheetView>
  </sheetViews>
  <sheetFormatPr defaultRowHeight="13.5" x14ac:dyDescent="0.15"/>
  <cols>
    <col min="1" max="1" width="1.375" customWidth="1"/>
    <col min="2" max="39" width="2.875" customWidth="1"/>
    <col min="40" max="40" width="1.125" customWidth="1"/>
    <col min="257" max="257" width="1.375" customWidth="1"/>
    <col min="258" max="295" width="2.875" customWidth="1"/>
    <col min="296" max="296" width="1.125" customWidth="1"/>
    <col min="513" max="513" width="1.375" customWidth="1"/>
    <col min="514" max="551" width="2.875" customWidth="1"/>
    <col min="552" max="552" width="1.125" customWidth="1"/>
    <col min="769" max="769" width="1.375" customWidth="1"/>
    <col min="770" max="807" width="2.875" customWidth="1"/>
    <col min="808" max="808" width="1.125" customWidth="1"/>
    <col min="1025" max="1025" width="1.375" customWidth="1"/>
    <col min="1026" max="1063" width="2.875" customWidth="1"/>
    <col min="1064" max="1064" width="1.125" customWidth="1"/>
    <col min="1281" max="1281" width="1.375" customWidth="1"/>
    <col min="1282" max="1319" width="2.875" customWidth="1"/>
    <col min="1320" max="1320" width="1.125" customWidth="1"/>
    <col min="1537" max="1537" width="1.375" customWidth="1"/>
    <col min="1538" max="1575" width="2.875" customWidth="1"/>
    <col min="1576" max="1576" width="1.125" customWidth="1"/>
    <col min="1793" max="1793" width="1.375" customWidth="1"/>
    <col min="1794" max="1831" width="2.875" customWidth="1"/>
    <col min="1832" max="1832" width="1.125" customWidth="1"/>
    <col min="2049" max="2049" width="1.375" customWidth="1"/>
    <col min="2050" max="2087" width="2.875" customWidth="1"/>
    <col min="2088" max="2088" width="1.125" customWidth="1"/>
    <col min="2305" max="2305" width="1.375" customWidth="1"/>
    <col min="2306" max="2343" width="2.875" customWidth="1"/>
    <col min="2344" max="2344" width="1.125" customWidth="1"/>
    <col min="2561" max="2561" width="1.375" customWidth="1"/>
    <col min="2562" max="2599" width="2.875" customWidth="1"/>
    <col min="2600" max="2600" width="1.125" customWidth="1"/>
    <col min="2817" max="2817" width="1.375" customWidth="1"/>
    <col min="2818" max="2855" width="2.875" customWidth="1"/>
    <col min="2856" max="2856" width="1.125" customWidth="1"/>
    <col min="3073" max="3073" width="1.375" customWidth="1"/>
    <col min="3074" max="3111" width="2.875" customWidth="1"/>
    <col min="3112" max="3112" width="1.125" customWidth="1"/>
    <col min="3329" max="3329" width="1.375" customWidth="1"/>
    <col min="3330" max="3367" width="2.875" customWidth="1"/>
    <col min="3368" max="3368" width="1.125" customWidth="1"/>
    <col min="3585" max="3585" width="1.375" customWidth="1"/>
    <col min="3586" max="3623" width="2.875" customWidth="1"/>
    <col min="3624" max="3624" width="1.125" customWidth="1"/>
    <col min="3841" max="3841" width="1.375" customWidth="1"/>
    <col min="3842" max="3879" width="2.875" customWidth="1"/>
    <col min="3880" max="3880" width="1.125" customWidth="1"/>
    <col min="4097" max="4097" width="1.375" customWidth="1"/>
    <col min="4098" max="4135" width="2.875" customWidth="1"/>
    <col min="4136" max="4136" width="1.125" customWidth="1"/>
    <col min="4353" max="4353" width="1.375" customWidth="1"/>
    <col min="4354" max="4391" width="2.875" customWidth="1"/>
    <col min="4392" max="4392" width="1.125" customWidth="1"/>
    <col min="4609" max="4609" width="1.375" customWidth="1"/>
    <col min="4610" max="4647" width="2.875" customWidth="1"/>
    <col min="4648" max="4648" width="1.125" customWidth="1"/>
    <col min="4865" max="4865" width="1.375" customWidth="1"/>
    <col min="4866" max="4903" width="2.875" customWidth="1"/>
    <col min="4904" max="4904" width="1.125" customWidth="1"/>
    <col min="5121" max="5121" width="1.375" customWidth="1"/>
    <col min="5122" max="5159" width="2.875" customWidth="1"/>
    <col min="5160" max="5160" width="1.125" customWidth="1"/>
    <col min="5377" max="5377" width="1.375" customWidth="1"/>
    <col min="5378" max="5415" width="2.875" customWidth="1"/>
    <col min="5416" max="5416" width="1.125" customWidth="1"/>
    <col min="5633" max="5633" width="1.375" customWidth="1"/>
    <col min="5634" max="5671" width="2.875" customWidth="1"/>
    <col min="5672" max="5672" width="1.125" customWidth="1"/>
    <col min="5889" max="5889" width="1.375" customWidth="1"/>
    <col min="5890" max="5927" width="2.875" customWidth="1"/>
    <col min="5928" max="5928" width="1.125" customWidth="1"/>
    <col min="6145" max="6145" width="1.375" customWidth="1"/>
    <col min="6146" max="6183" width="2.875" customWidth="1"/>
    <col min="6184" max="6184" width="1.125" customWidth="1"/>
    <col min="6401" max="6401" width="1.375" customWidth="1"/>
    <col min="6402" max="6439" width="2.875" customWidth="1"/>
    <col min="6440" max="6440" width="1.125" customWidth="1"/>
    <col min="6657" max="6657" width="1.375" customWidth="1"/>
    <col min="6658" max="6695" width="2.875" customWidth="1"/>
    <col min="6696" max="6696" width="1.125" customWidth="1"/>
    <col min="6913" max="6913" width="1.375" customWidth="1"/>
    <col min="6914" max="6951" width="2.875" customWidth="1"/>
    <col min="6952" max="6952" width="1.125" customWidth="1"/>
    <col min="7169" max="7169" width="1.375" customWidth="1"/>
    <col min="7170" max="7207" width="2.875" customWidth="1"/>
    <col min="7208" max="7208" width="1.125" customWidth="1"/>
    <col min="7425" max="7425" width="1.375" customWidth="1"/>
    <col min="7426" max="7463" width="2.875" customWidth="1"/>
    <col min="7464" max="7464" width="1.125" customWidth="1"/>
    <col min="7681" max="7681" width="1.375" customWidth="1"/>
    <col min="7682" max="7719" width="2.875" customWidth="1"/>
    <col min="7720" max="7720" width="1.125" customWidth="1"/>
    <col min="7937" max="7937" width="1.375" customWidth="1"/>
    <col min="7938" max="7975" width="2.875" customWidth="1"/>
    <col min="7976" max="7976" width="1.125" customWidth="1"/>
    <col min="8193" max="8193" width="1.375" customWidth="1"/>
    <col min="8194" max="8231" width="2.875" customWidth="1"/>
    <col min="8232" max="8232" width="1.125" customWidth="1"/>
    <col min="8449" max="8449" width="1.375" customWidth="1"/>
    <col min="8450" max="8487" width="2.875" customWidth="1"/>
    <col min="8488" max="8488" width="1.125" customWidth="1"/>
    <col min="8705" max="8705" width="1.375" customWidth="1"/>
    <col min="8706" max="8743" width="2.875" customWidth="1"/>
    <col min="8744" max="8744" width="1.125" customWidth="1"/>
    <col min="8961" max="8961" width="1.375" customWidth="1"/>
    <col min="8962" max="8999" width="2.875" customWidth="1"/>
    <col min="9000" max="9000" width="1.125" customWidth="1"/>
    <col min="9217" max="9217" width="1.375" customWidth="1"/>
    <col min="9218" max="9255" width="2.875" customWidth="1"/>
    <col min="9256" max="9256" width="1.125" customWidth="1"/>
    <col min="9473" max="9473" width="1.375" customWidth="1"/>
    <col min="9474" max="9511" width="2.875" customWidth="1"/>
    <col min="9512" max="9512" width="1.125" customWidth="1"/>
    <col min="9729" max="9729" width="1.375" customWidth="1"/>
    <col min="9730" max="9767" width="2.875" customWidth="1"/>
    <col min="9768" max="9768" width="1.125" customWidth="1"/>
    <col min="9985" max="9985" width="1.375" customWidth="1"/>
    <col min="9986" max="10023" width="2.875" customWidth="1"/>
    <col min="10024" max="10024" width="1.125" customWidth="1"/>
    <col min="10241" max="10241" width="1.375" customWidth="1"/>
    <col min="10242" max="10279" width="2.875" customWidth="1"/>
    <col min="10280" max="10280" width="1.125" customWidth="1"/>
    <col min="10497" max="10497" width="1.375" customWidth="1"/>
    <col min="10498" max="10535" width="2.875" customWidth="1"/>
    <col min="10536" max="10536" width="1.125" customWidth="1"/>
    <col min="10753" max="10753" width="1.375" customWidth="1"/>
    <col min="10754" max="10791" width="2.875" customWidth="1"/>
    <col min="10792" max="10792" width="1.125" customWidth="1"/>
    <col min="11009" max="11009" width="1.375" customWidth="1"/>
    <col min="11010" max="11047" width="2.875" customWidth="1"/>
    <col min="11048" max="11048" width="1.125" customWidth="1"/>
    <col min="11265" max="11265" width="1.375" customWidth="1"/>
    <col min="11266" max="11303" width="2.875" customWidth="1"/>
    <col min="11304" max="11304" width="1.125" customWidth="1"/>
    <col min="11521" max="11521" width="1.375" customWidth="1"/>
    <col min="11522" max="11559" width="2.875" customWidth="1"/>
    <col min="11560" max="11560" width="1.125" customWidth="1"/>
    <col min="11777" max="11777" width="1.375" customWidth="1"/>
    <col min="11778" max="11815" width="2.875" customWidth="1"/>
    <col min="11816" max="11816" width="1.125" customWidth="1"/>
    <col min="12033" max="12033" width="1.375" customWidth="1"/>
    <col min="12034" max="12071" width="2.875" customWidth="1"/>
    <col min="12072" max="12072" width="1.125" customWidth="1"/>
    <col min="12289" max="12289" width="1.375" customWidth="1"/>
    <col min="12290" max="12327" width="2.875" customWidth="1"/>
    <col min="12328" max="12328" width="1.125" customWidth="1"/>
    <col min="12545" max="12545" width="1.375" customWidth="1"/>
    <col min="12546" max="12583" width="2.875" customWidth="1"/>
    <col min="12584" max="12584" width="1.125" customWidth="1"/>
    <col min="12801" max="12801" width="1.375" customWidth="1"/>
    <col min="12802" max="12839" width="2.875" customWidth="1"/>
    <col min="12840" max="12840" width="1.125" customWidth="1"/>
    <col min="13057" max="13057" width="1.375" customWidth="1"/>
    <col min="13058" max="13095" width="2.875" customWidth="1"/>
    <col min="13096" max="13096" width="1.125" customWidth="1"/>
    <col min="13313" max="13313" width="1.375" customWidth="1"/>
    <col min="13314" max="13351" width="2.875" customWidth="1"/>
    <col min="13352" max="13352" width="1.125" customWidth="1"/>
    <col min="13569" max="13569" width="1.375" customWidth="1"/>
    <col min="13570" max="13607" width="2.875" customWidth="1"/>
    <col min="13608" max="13608" width="1.125" customWidth="1"/>
    <col min="13825" max="13825" width="1.375" customWidth="1"/>
    <col min="13826" max="13863" width="2.875" customWidth="1"/>
    <col min="13864" max="13864" width="1.125" customWidth="1"/>
    <col min="14081" max="14081" width="1.375" customWidth="1"/>
    <col min="14082" max="14119" width="2.875" customWidth="1"/>
    <col min="14120" max="14120" width="1.125" customWidth="1"/>
    <col min="14337" max="14337" width="1.375" customWidth="1"/>
    <col min="14338" max="14375" width="2.875" customWidth="1"/>
    <col min="14376" max="14376" width="1.125" customWidth="1"/>
    <col min="14593" max="14593" width="1.375" customWidth="1"/>
    <col min="14594" max="14631" width="2.875" customWidth="1"/>
    <col min="14632" max="14632" width="1.125" customWidth="1"/>
    <col min="14849" max="14849" width="1.375" customWidth="1"/>
    <col min="14850" max="14887" width="2.875" customWidth="1"/>
    <col min="14888" max="14888" width="1.125" customWidth="1"/>
    <col min="15105" max="15105" width="1.375" customWidth="1"/>
    <col min="15106" max="15143" width="2.875" customWidth="1"/>
    <col min="15144" max="15144" width="1.125" customWidth="1"/>
    <col min="15361" max="15361" width="1.375" customWidth="1"/>
    <col min="15362" max="15399" width="2.875" customWidth="1"/>
    <col min="15400" max="15400" width="1.125" customWidth="1"/>
    <col min="15617" max="15617" width="1.375" customWidth="1"/>
    <col min="15618" max="15655" width="2.875" customWidth="1"/>
    <col min="15656" max="15656" width="1.125" customWidth="1"/>
    <col min="15873" max="15873" width="1.375" customWidth="1"/>
    <col min="15874" max="15911" width="2.875" customWidth="1"/>
    <col min="15912" max="15912" width="1.125" customWidth="1"/>
    <col min="16129" max="16129" width="1.375" customWidth="1"/>
    <col min="16130" max="16167" width="2.875" customWidth="1"/>
    <col min="16168" max="16168" width="1.125" customWidth="1"/>
  </cols>
  <sheetData>
    <row r="2" spans="2:39" ht="24" x14ac:dyDescent="0.15">
      <c r="D2" s="54"/>
      <c r="K2" s="54"/>
      <c r="L2" s="54"/>
      <c r="M2" s="54"/>
      <c r="N2" s="54"/>
      <c r="Q2" s="54"/>
      <c r="S2" s="55"/>
      <c r="U2" s="55" t="s">
        <v>88</v>
      </c>
      <c r="W2" s="54"/>
    </row>
    <row r="3" spans="2:39" ht="18.75" customHeight="1" x14ac:dyDescent="0.15"/>
    <row r="4" spans="2:39" ht="18.75" customHeight="1" x14ac:dyDescent="0.15">
      <c r="AB4" s="5" t="s">
        <v>89</v>
      </c>
      <c r="AC4" s="56">
        <v>2</v>
      </c>
      <c r="AD4" s="56">
        <v>8</v>
      </c>
      <c r="AE4" t="s">
        <v>90</v>
      </c>
      <c r="AF4" s="56" t="s">
        <v>91</v>
      </c>
      <c r="AG4" s="56" t="s">
        <v>91</v>
      </c>
      <c r="AH4" t="s">
        <v>92</v>
      </c>
      <c r="AI4" s="56" t="s">
        <v>93</v>
      </c>
      <c r="AJ4" s="56" t="s">
        <v>93</v>
      </c>
      <c r="AK4" t="s">
        <v>94</v>
      </c>
    </row>
    <row r="5" spans="2:39" ht="18.75" customHeight="1" x14ac:dyDescent="0.15"/>
    <row r="6" spans="2:39" ht="18.75" customHeight="1" x14ac:dyDescent="0.15">
      <c r="AA6" t="s">
        <v>95</v>
      </c>
      <c r="AD6" s="56" t="s">
        <v>96</v>
      </c>
      <c r="AE6" s="57"/>
      <c r="AF6" s="57"/>
      <c r="AG6" s="57"/>
      <c r="AH6" s="57"/>
      <c r="AI6" s="57"/>
      <c r="AJ6" s="57"/>
      <c r="AK6" s="57"/>
    </row>
    <row r="7" spans="2:39" ht="18.75" customHeight="1" x14ac:dyDescent="0.15">
      <c r="AD7" s="57"/>
      <c r="AE7" s="57"/>
      <c r="AF7" s="57"/>
      <c r="AG7" s="57"/>
      <c r="AH7" s="57"/>
      <c r="AI7" s="57"/>
      <c r="AJ7" s="57"/>
      <c r="AK7" s="57"/>
    </row>
    <row r="8" spans="2:39" ht="18.75" customHeight="1" x14ac:dyDescent="0.15">
      <c r="AA8" t="s">
        <v>97</v>
      </c>
      <c r="AD8" s="56" t="s">
        <v>98</v>
      </c>
      <c r="AE8" s="56"/>
      <c r="AF8" s="56"/>
      <c r="AG8" s="57"/>
      <c r="AH8" s="57"/>
      <c r="AI8" s="57"/>
      <c r="AJ8" s="57"/>
      <c r="AK8" s="57"/>
    </row>
    <row r="9" spans="2:39" ht="18.75" customHeight="1" x14ac:dyDescent="0.15">
      <c r="AD9" s="56"/>
      <c r="AE9" s="56" t="s">
        <v>99</v>
      </c>
      <c r="AF9" s="56"/>
      <c r="AG9" s="57"/>
      <c r="AH9" s="57"/>
      <c r="AI9" s="57"/>
      <c r="AJ9" s="57"/>
      <c r="AK9" s="57"/>
    </row>
    <row r="10" spans="2:39" ht="18.75" customHeight="1" x14ac:dyDescent="0.15">
      <c r="AD10" s="57"/>
      <c r="AE10" s="57"/>
      <c r="AF10" s="57"/>
      <c r="AG10" s="57"/>
      <c r="AH10" s="57"/>
      <c r="AI10" s="57"/>
      <c r="AJ10" s="57"/>
      <c r="AK10" s="57"/>
    </row>
    <row r="11" spans="2:39" ht="18.75" customHeight="1" x14ac:dyDescent="0.15">
      <c r="B11" s="58" t="s">
        <v>100</v>
      </c>
    </row>
    <row r="12" spans="2:39" ht="18.75" customHeight="1" x14ac:dyDescent="0.15">
      <c r="B12" s="59" t="s">
        <v>101</v>
      </c>
      <c r="C12" s="60"/>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1"/>
    </row>
    <row r="13" spans="2:39" ht="18.75" customHeight="1" x14ac:dyDescent="0.15">
      <c r="B13" s="62"/>
      <c r="C13" s="63" t="s">
        <v>102</v>
      </c>
      <c r="D13" s="63"/>
      <c r="E13" s="63"/>
      <c r="F13" s="63"/>
      <c r="G13" s="63"/>
      <c r="H13" s="63"/>
      <c r="I13" s="63"/>
      <c r="J13" s="63"/>
      <c r="K13" s="63"/>
      <c r="L13" s="63"/>
      <c r="M13" s="63"/>
      <c r="N13" s="63"/>
      <c r="O13" s="63"/>
      <c r="P13" s="63"/>
      <c r="Q13" s="63"/>
      <c r="R13" s="63"/>
      <c r="S13" s="63"/>
      <c r="T13" s="63"/>
      <c r="U13" s="63"/>
      <c r="V13" s="63"/>
      <c r="W13" s="63"/>
      <c r="X13" s="63"/>
      <c r="Y13" s="63"/>
      <c r="Z13" s="63"/>
      <c r="AA13" s="63"/>
      <c r="AB13" s="64"/>
      <c r="AC13" s="64"/>
      <c r="AD13" s="64"/>
      <c r="AE13" s="64"/>
      <c r="AF13" s="64"/>
      <c r="AG13" s="64"/>
      <c r="AH13" s="64"/>
      <c r="AI13" s="64"/>
      <c r="AJ13" s="64"/>
      <c r="AK13" s="64"/>
      <c r="AL13" s="64"/>
      <c r="AM13" s="65"/>
    </row>
    <row r="14" spans="2:39" ht="18.75" customHeight="1" x14ac:dyDescent="0.15">
      <c r="B14" s="62"/>
      <c r="C14" s="63" t="s">
        <v>103</v>
      </c>
      <c r="D14" s="63"/>
      <c r="E14" s="63"/>
      <c r="F14" s="63"/>
      <c r="G14" s="63"/>
      <c r="H14" s="63"/>
      <c r="I14" s="63"/>
      <c r="J14" s="63"/>
      <c r="K14" s="63"/>
      <c r="L14" s="63"/>
      <c r="M14" s="63"/>
      <c r="N14" s="63"/>
      <c r="O14" s="63"/>
      <c r="P14" s="63"/>
      <c r="Q14" s="63"/>
      <c r="R14" s="63"/>
      <c r="S14" s="63"/>
      <c r="T14" s="63"/>
      <c r="U14" s="63"/>
      <c r="V14" s="63"/>
      <c r="W14" s="63"/>
      <c r="X14" s="63"/>
      <c r="Y14" s="63"/>
      <c r="Z14" s="63"/>
      <c r="AA14" s="63"/>
      <c r="AB14" s="64"/>
      <c r="AC14" s="64"/>
      <c r="AD14" s="64"/>
      <c r="AE14" s="64"/>
      <c r="AF14" s="64"/>
      <c r="AG14" s="64"/>
      <c r="AH14" s="64"/>
      <c r="AI14" s="64"/>
      <c r="AJ14" s="64"/>
      <c r="AK14" s="64"/>
      <c r="AL14" s="64"/>
      <c r="AM14" s="65"/>
    </row>
    <row r="15" spans="2:39" ht="18.75" customHeight="1" x14ac:dyDescent="0.15">
      <c r="B15" s="62"/>
      <c r="C15" s="63" t="s">
        <v>104</v>
      </c>
      <c r="D15" s="63"/>
      <c r="E15" s="63"/>
      <c r="F15" s="63"/>
      <c r="G15" s="63"/>
      <c r="H15" s="63"/>
      <c r="I15" s="63"/>
      <c r="J15" s="63"/>
      <c r="K15" s="63"/>
      <c r="L15" s="63"/>
      <c r="M15" s="63"/>
      <c r="N15" s="63"/>
      <c r="O15" s="63"/>
      <c r="P15" s="63"/>
      <c r="Q15" s="63"/>
      <c r="R15" s="63"/>
      <c r="S15" s="63"/>
      <c r="T15" s="63"/>
      <c r="U15" s="63"/>
      <c r="V15" s="63"/>
      <c r="W15" s="63"/>
      <c r="X15" s="63"/>
      <c r="Y15" s="63"/>
      <c r="Z15" s="63"/>
      <c r="AA15" s="63"/>
      <c r="AB15" s="64"/>
      <c r="AC15" s="64"/>
      <c r="AD15" s="64"/>
      <c r="AE15" s="64"/>
      <c r="AF15" s="64"/>
      <c r="AG15" s="64"/>
      <c r="AH15" s="64"/>
      <c r="AI15" s="64"/>
      <c r="AJ15" s="64"/>
      <c r="AK15" s="64"/>
      <c r="AL15" s="64"/>
      <c r="AM15" s="65"/>
    </row>
    <row r="16" spans="2:39" ht="18.75" customHeight="1" x14ac:dyDescent="0.15">
      <c r="B16" s="66"/>
      <c r="C16" s="67"/>
      <c r="D16" s="67"/>
      <c r="E16" s="67"/>
      <c r="F16" s="67"/>
      <c r="G16" s="67"/>
      <c r="H16" s="67"/>
      <c r="I16" s="67"/>
      <c r="J16" s="67"/>
      <c r="K16" s="67"/>
      <c r="L16" s="67"/>
      <c r="M16" s="67"/>
      <c r="N16" s="67"/>
      <c r="O16" s="67"/>
      <c r="P16" s="67"/>
      <c r="Q16" s="67"/>
      <c r="R16" s="67"/>
      <c r="S16" s="67"/>
      <c r="T16" s="67"/>
      <c r="U16" s="67"/>
      <c r="V16" s="67"/>
      <c r="W16" s="67"/>
      <c r="X16" s="67"/>
      <c r="Y16" s="67"/>
      <c r="Z16" s="67"/>
      <c r="AA16" s="67"/>
      <c r="AB16" s="68"/>
      <c r="AC16" s="68"/>
      <c r="AD16" s="68"/>
      <c r="AE16" s="68"/>
      <c r="AF16" s="68"/>
      <c r="AG16" s="68"/>
      <c r="AH16" s="68"/>
      <c r="AI16" s="68"/>
      <c r="AJ16" s="68"/>
      <c r="AK16" s="68"/>
      <c r="AL16" s="68"/>
      <c r="AM16" s="69"/>
    </row>
    <row r="17" spans="2:42" ht="18.75" customHeight="1" x14ac:dyDescent="0.15">
      <c r="B17" s="233" t="s">
        <v>105</v>
      </c>
      <c r="C17" s="234"/>
      <c r="D17" s="234"/>
      <c r="E17" s="234"/>
      <c r="F17" s="234"/>
      <c r="G17" s="234"/>
      <c r="H17" s="234"/>
      <c r="I17" s="234"/>
      <c r="J17" s="234"/>
      <c r="K17" s="234"/>
      <c r="L17" s="234"/>
      <c r="M17" s="234"/>
      <c r="N17" s="234"/>
      <c r="O17" s="234"/>
      <c r="P17" s="235"/>
      <c r="Q17" s="239" t="s">
        <v>106</v>
      </c>
      <c r="R17" s="234"/>
      <c r="S17" s="234"/>
      <c r="T17" s="234"/>
      <c r="U17" s="234"/>
      <c r="V17" s="234"/>
      <c r="W17" s="234"/>
      <c r="X17" s="234"/>
      <c r="Y17" s="234"/>
      <c r="Z17" s="234"/>
      <c r="AA17" s="234"/>
      <c r="AB17" s="234"/>
      <c r="AC17" s="234"/>
      <c r="AD17" s="234"/>
      <c r="AE17" s="234"/>
      <c r="AF17" s="234"/>
      <c r="AG17" s="234"/>
      <c r="AH17" s="234"/>
      <c r="AI17" s="234"/>
      <c r="AJ17" s="234"/>
      <c r="AK17" s="240"/>
      <c r="AL17" s="240"/>
      <c r="AM17" s="241"/>
    </row>
    <row r="18" spans="2:42" ht="18.75" customHeight="1" x14ac:dyDescent="0.15">
      <c r="B18" s="236"/>
      <c r="C18" s="237"/>
      <c r="D18" s="237"/>
      <c r="E18" s="237"/>
      <c r="F18" s="237"/>
      <c r="G18" s="237"/>
      <c r="H18" s="237"/>
      <c r="I18" s="237"/>
      <c r="J18" s="237"/>
      <c r="K18" s="237"/>
      <c r="L18" s="237"/>
      <c r="M18" s="237"/>
      <c r="N18" s="237"/>
      <c r="O18" s="237"/>
      <c r="P18" s="238"/>
      <c r="Q18" s="236"/>
      <c r="R18" s="237"/>
      <c r="S18" s="237"/>
      <c r="T18" s="237"/>
      <c r="U18" s="237"/>
      <c r="V18" s="237"/>
      <c r="W18" s="237"/>
      <c r="X18" s="237"/>
      <c r="Y18" s="237"/>
      <c r="Z18" s="237"/>
      <c r="AA18" s="237"/>
      <c r="AB18" s="237"/>
      <c r="AC18" s="237"/>
      <c r="AD18" s="237"/>
      <c r="AE18" s="237"/>
      <c r="AF18" s="237"/>
      <c r="AG18" s="237"/>
      <c r="AH18" s="237"/>
      <c r="AI18" s="237"/>
      <c r="AJ18" s="237"/>
      <c r="AK18" s="221"/>
      <c r="AL18" s="221"/>
      <c r="AM18" s="242"/>
    </row>
    <row r="19" spans="2:42" ht="18.75" customHeight="1" x14ac:dyDescent="0.15">
      <c r="B19" s="70" t="s">
        <v>107</v>
      </c>
      <c r="C19" s="71"/>
      <c r="D19" s="71"/>
      <c r="E19" s="71"/>
      <c r="F19" s="71"/>
      <c r="G19" s="71"/>
      <c r="H19" s="71"/>
      <c r="I19" s="71"/>
      <c r="J19" s="71"/>
      <c r="K19" s="71"/>
      <c r="L19" s="71"/>
      <c r="M19" s="71"/>
      <c r="N19" s="71"/>
      <c r="O19" s="71"/>
      <c r="P19" s="72"/>
      <c r="Q19" s="73"/>
      <c r="R19" s="74"/>
      <c r="S19" s="73"/>
      <c r="T19" s="73"/>
      <c r="U19" s="73"/>
      <c r="V19" s="73"/>
      <c r="W19" s="73"/>
      <c r="X19" s="73"/>
      <c r="Y19" s="73"/>
      <c r="Z19" s="73"/>
      <c r="AA19" s="73"/>
      <c r="AB19" s="73"/>
      <c r="AC19" s="73"/>
      <c r="AD19" s="73"/>
      <c r="AE19" s="73"/>
      <c r="AF19" s="73"/>
      <c r="AG19" s="73"/>
      <c r="AH19" s="73"/>
      <c r="AI19" s="73"/>
      <c r="AJ19" s="73"/>
      <c r="AK19" s="73"/>
      <c r="AL19" s="73"/>
      <c r="AM19" s="75"/>
    </row>
    <row r="20" spans="2:42" ht="18.75" customHeight="1" x14ac:dyDescent="0.15">
      <c r="B20" s="76"/>
      <c r="C20" s="77"/>
      <c r="D20" s="78" t="s">
        <v>108</v>
      </c>
      <c r="E20" s="79"/>
      <c r="F20" s="79"/>
      <c r="G20" s="79"/>
      <c r="H20" s="79"/>
      <c r="I20" s="79"/>
      <c r="J20" s="79"/>
      <c r="K20" s="79"/>
      <c r="L20" s="79"/>
      <c r="M20" s="79"/>
      <c r="N20" s="79"/>
      <c r="O20" s="79"/>
      <c r="P20" s="79"/>
      <c r="Q20" s="80"/>
      <c r="R20" s="74"/>
      <c r="S20" s="74"/>
      <c r="T20" s="74"/>
      <c r="U20" s="74"/>
      <c r="V20" s="74"/>
      <c r="W20" s="74"/>
      <c r="X20" s="74"/>
      <c r="Y20" s="74"/>
      <c r="Z20" s="74"/>
      <c r="AA20" s="74"/>
      <c r="AB20" s="74"/>
      <c r="AC20" s="74"/>
      <c r="AD20" s="74"/>
      <c r="AE20" s="74"/>
      <c r="AF20" s="74"/>
      <c r="AG20" s="74"/>
      <c r="AH20" s="74"/>
      <c r="AI20" s="74"/>
      <c r="AJ20" s="74"/>
      <c r="AK20" s="74"/>
      <c r="AL20" s="74"/>
      <c r="AM20" s="81"/>
    </row>
    <row r="21" spans="2:42" ht="18.75" customHeight="1" x14ac:dyDescent="0.15">
      <c r="B21" s="76"/>
      <c r="C21" s="77"/>
      <c r="D21" s="78" t="s">
        <v>109</v>
      </c>
      <c r="E21" s="79"/>
      <c r="F21" s="79"/>
      <c r="G21" s="79"/>
      <c r="H21" s="79"/>
      <c r="I21" s="79"/>
      <c r="J21" s="79"/>
      <c r="K21" s="79"/>
      <c r="L21" s="79"/>
      <c r="M21" s="79"/>
      <c r="N21" s="79"/>
      <c r="O21" s="79"/>
      <c r="P21" s="79"/>
      <c r="Q21" s="82"/>
      <c r="R21" s="63"/>
      <c r="S21" s="63"/>
      <c r="T21" s="63"/>
      <c r="U21" s="63"/>
      <c r="V21" s="63"/>
      <c r="W21" s="63"/>
      <c r="X21" s="63"/>
      <c r="Y21" s="63"/>
      <c r="Z21" s="63"/>
      <c r="AA21" s="63"/>
      <c r="AB21" s="63"/>
      <c r="AC21" s="63"/>
      <c r="AD21" s="63"/>
      <c r="AE21" s="63"/>
      <c r="AF21" s="63"/>
      <c r="AG21" s="63"/>
      <c r="AH21" s="63"/>
      <c r="AI21" s="63"/>
      <c r="AJ21" s="63"/>
      <c r="AK21" s="63"/>
      <c r="AL21" s="63"/>
      <c r="AM21" s="83"/>
      <c r="AP21" s="79"/>
    </row>
    <row r="22" spans="2:42" ht="18.75" customHeight="1" x14ac:dyDescent="0.15">
      <c r="B22" s="76"/>
      <c r="C22" s="77"/>
      <c r="D22" s="79" t="s">
        <v>110</v>
      </c>
      <c r="E22" s="79"/>
      <c r="F22" s="79"/>
      <c r="G22" s="79"/>
      <c r="H22" s="79"/>
      <c r="I22" s="79"/>
      <c r="J22" s="79"/>
      <c r="K22" s="79"/>
      <c r="L22" s="79"/>
      <c r="M22" s="79"/>
      <c r="N22" s="79"/>
      <c r="O22" s="79"/>
      <c r="P22" s="79"/>
      <c r="Q22" s="82"/>
      <c r="U22" s="63"/>
      <c r="V22" s="63"/>
      <c r="W22" s="63"/>
      <c r="X22" s="63"/>
      <c r="Y22" s="63"/>
      <c r="Z22" s="63"/>
      <c r="AA22" s="63"/>
      <c r="AB22" s="63"/>
      <c r="AC22" s="63"/>
      <c r="AD22" s="63"/>
      <c r="AE22" s="63"/>
      <c r="AF22" s="63"/>
      <c r="AG22" s="63"/>
      <c r="AH22" s="63"/>
      <c r="AI22" s="63"/>
      <c r="AJ22" s="63"/>
      <c r="AK22" s="63"/>
      <c r="AL22" s="63"/>
      <c r="AM22" s="83"/>
    </row>
    <row r="23" spans="2:42" ht="18.75" customHeight="1" x14ac:dyDescent="0.15">
      <c r="B23" s="76"/>
      <c r="C23" s="84"/>
      <c r="D23" s="78" t="s">
        <v>111</v>
      </c>
      <c r="E23" s="79"/>
      <c r="F23" s="79"/>
      <c r="G23" s="79"/>
      <c r="H23" s="79"/>
      <c r="I23" s="79"/>
      <c r="J23" s="79"/>
      <c r="K23" s="79"/>
      <c r="L23" s="79"/>
      <c r="M23" s="79"/>
      <c r="N23" s="79"/>
      <c r="O23" s="79"/>
      <c r="P23" s="79"/>
      <c r="Q23" s="82"/>
      <c r="R23" s="63"/>
      <c r="S23" s="63"/>
      <c r="T23" s="63"/>
      <c r="U23" s="63"/>
      <c r="V23" s="63"/>
      <c r="W23" s="63"/>
      <c r="X23" s="63"/>
      <c r="Y23" s="63"/>
      <c r="Z23" s="63"/>
      <c r="AA23" s="63"/>
      <c r="AB23" s="63"/>
      <c r="AC23" s="63"/>
      <c r="AD23" s="63"/>
      <c r="AE23" s="63"/>
      <c r="AF23" s="63"/>
      <c r="AG23" s="63"/>
      <c r="AH23" s="63"/>
      <c r="AI23" s="63"/>
      <c r="AJ23" s="63"/>
      <c r="AK23" s="63"/>
      <c r="AL23" s="63"/>
      <c r="AM23" s="83"/>
      <c r="AP23" s="79"/>
    </row>
    <row r="24" spans="2:42" ht="18.75" customHeight="1" x14ac:dyDescent="0.15">
      <c r="B24" s="85"/>
      <c r="C24" s="77"/>
      <c r="D24" s="79" t="s">
        <v>112</v>
      </c>
      <c r="E24" s="79"/>
      <c r="F24" s="79"/>
      <c r="G24" s="79"/>
      <c r="H24" s="79"/>
      <c r="I24" s="79"/>
      <c r="J24" s="79"/>
      <c r="K24" s="79"/>
      <c r="L24" s="79"/>
      <c r="M24" s="79"/>
      <c r="N24" s="79"/>
      <c r="O24" s="79"/>
      <c r="P24" s="79"/>
      <c r="Q24" s="82"/>
      <c r="R24" s="63"/>
      <c r="S24" s="63"/>
      <c r="T24" s="63"/>
      <c r="U24" s="63"/>
      <c r="V24" s="63"/>
      <c r="W24" s="63"/>
      <c r="X24" s="63"/>
      <c r="Y24" s="63"/>
      <c r="Z24" s="63"/>
      <c r="AA24" s="63"/>
      <c r="AB24" s="63"/>
      <c r="AC24" s="63"/>
      <c r="AD24" s="63"/>
      <c r="AE24" s="63"/>
      <c r="AF24" s="63"/>
      <c r="AG24" s="63"/>
      <c r="AH24" s="63"/>
      <c r="AI24" s="63"/>
      <c r="AJ24" s="63"/>
      <c r="AK24" s="63"/>
      <c r="AL24" s="63"/>
      <c r="AM24" s="83"/>
    </row>
    <row r="25" spans="2:42" ht="18.75" customHeight="1" x14ac:dyDescent="0.15">
      <c r="B25" s="86" t="s">
        <v>113</v>
      </c>
      <c r="C25" s="87"/>
      <c r="D25" s="88"/>
      <c r="E25" s="88"/>
      <c r="F25" s="88"/>
      <c r="G25" s="88"/>
      <c r="H25" s="88"/>
      <c r="I25" s="88"/>
      <c r="J25" s="88"/>
      <c r="K25" s="88"/>
      <c r="L25" s="88"/>
      <c r="M25" s="88"/>
      <c r="N25" s="88"/>
      <c r="O25" s="88"/>
      <c r="P25" s="89"/>
      <c r="Q25" s="82"/>
      <c r="R25" s="63"/>
      <c r="S25" s="63"/>
      <c r="T25" s="63"/>
      <c r="U25" s="63"/>
      <c r="V25" s="63"/>
      <c r="W25" s="63"/>
      <c r="X25" s="63"/>
      <c r="Y25" s="63"/>
      <c r="Z25" s="63"/>
      <c r="AA25" s="63"/>
      <c r="AB25" s="63"/>
      <c r="AC25" s="63"/>
      <c r="AD25" s="63"/>
      <c r="AE25" s="63"/>
      <c r="AF25" s="63"/>
      <c r="AG25" s="63"/>
      <c r="AH25" s="63"/>
      <c r="AI25" s="63"/>
      <c r="AJ25" s="63"/>
      <c r="AK25" s="63"/>
      <c r="AL25" s="63"/>
      <c r="AM25" s="83"/>
    </row>
    <row r="26" spans="2:42" ht="18.75" customHeight="1" x14ac:dyDescent="0.15">
      <c r="B26" s="90"/>
      <c r="C26" s="77"/>
      <c r="D26" s="78" t="s">
        <v>114</v>
      </c>
      <c r="E26" s="78"/>
      <c r="F26" s="78"/>
      <c r="G26" s="78"/>
      <c r="H26" s="78"/>
      <c r="I26" s="78"/>
      <c r="J26" s="78"/>
      <c r="K26" s="78"/>
      <c r="L26" s="78"/>
      <c r="M26" s="78"/>
      <c r="N26" s="78"/>
      <c r="O26" s="78"/>
      <c r="P26" s="91"/>
      <c r="Q26" s="82"/>
      <c r="R26" s="63"/>
      <c r="S26" s="63"/>
      <c r="T26" s="63"/>
      <c r="U26" s="63"/>
      <c r="V26" s="63"/>
      <c r="W26" s="63"/>
      <c r="X26" s="63"/>
      <c r="Y26" s="63"/>
      <c r="Z26" s="63"/>
      <c r="AA26" s="63"/>
      <c r="AB26" s="63"/>
      <c r="AC26" s="63"/>
      <c r="AD26" s="63"/>
      <c r="AE26" s="63"/>
      <c r="AF26" s="63"/>
      <c r="AG26" s="63"/>
      <c r="AH26" s="63"/>
      <c r="AI26" s="63"/>
      <c r="AJ26" s="63"/>
      <c r="AK26" s="63"/>
      <c r="AL26" s="63"/>
      <c r="AM26" s="83"/>
    </row>
    <row r="27" spans="2:42" ht="18.75" customHeight="1" x14ac:dyDescent="0.15">
      <c r="B27" s="90"/>
      <c r="C27" s="77"/>
      <c r="D27" s="78" t="s">
        <v>115</v>
      </c>
      <c r="E27" s="78"/>
      <c r="F27" s="78"/>
      <c r="G27" s="78"/>
      <c r="H27" s="78"/>
      <c r="I27" s="78"/>
      <c r="J27" s="78"/>
      <c r="K27" s="78"/>
      <c r="L27" s="78"/>
      <c r="M27" s="78"/>
      <c r="N27" s="78"/>
      <c r="O27" s="78"/>
      <c r="P27" s="91"/>
      <c r="Q27" s="82"/>
      <c r="S27" s="63"/>
      <c r="T27" s="63"/>
      <c r="U27" s="63"/>
      <c r="V27" s="63"/>
      <c r="W27" s="63"/>
      <c r="X27" s="63"/>
      <c r="Y27" s="63"/>
      <c r="Z27" s="63"/>
      <c r="AA27" s="63"/>
      <c r="AB27" s="63"/>
      <c r="AC27" s="63"/>
      <c r="AD27" s="63"/>
      <c r="AE27" s="63"/>
      <c r="AF27" s="63"/>
      <c r="AG27" s="63"/>
      <c r="AH27" s="63"/>
      <c r="AI27" s="63"/>
      <c r="AJ27" s="63"/>
      <c r="AK27" s="63"/>
      <c r="AL27" s="63"/>
      <c r="AM27" s="83"/>
    </row>
    <row r="28" spans="2:42" ht="18.75" customHeight="1" x14ac:dyDescent="0.15">
      <c r="B28" s="90"/>
      <c r="C28" s="84" t="s">
        <v>116</v>
      </c>
      <c r="D28" s="78" t="s">
        <v>117</v>
      </c>
      <c r="E28" s="78"/>
      <c r="F28" s="78"/>
      <c r="G28" s="78"/>
      <c r="H28" s="78"/>
      <c r="I28" s="78"/>
      <c r="J28" s="78"/>
      <c r="L28" s="78"/>
      <c r="M28" s="78"/>
      <c r="N28" s="78"/>
      <c r="O28" s="78"/>
      <c r="P28" s="91"/>
      <c r="Q28" s="82" t="s">
        <v>118</v>
      </c>
      <c r="R28" s="63" t="s">
        <v>119</v>
      </c>
      <c r="S28" s="63"/>
      <c r="T28" s="63"/>
      <c r="U28" s="63"/>
      <c r="V28" s="63"/>
      <c r="W28" s="63"/>
      <c r="X28" s="63"/>
      <c r="Y28" s="63"/>
      <c r="Z28" s="63"/>
      <c r="AA28" s="63"/>
      <c r="AB28" s="63"/>
      <c r="AC28" s="63"/>
      <c r="AD28" s="63"/>
      <c r="AE28" s="63"/>
      <c r="AF28" s="63"/>
      <c r="AG28" s="63"/>
      <c r="AH28" s="63"/>
      <c r="AI28" s="63"/>
      <c r="AJ28" s="63"/>
      <c r="AK28" s="63"/>
      <c r="AL28" s="63"/>
      <c r="AM28" s="83"/>
    </row>
    <row r="29" spans="2:42" ht="18.75" customHeight="1" x14ac:dyDescent="0.15">
      <c r="B29" s="90"/>
      <c r="C29" s="77"/>
      <c r="D29" s="62" t="s">
        <v>120</v>
      </c>
      <c r="E29" s="78"/>
      <c r="F29" s="78"/>
      <c r="G29" s="78"/>
      <c r="H29" s="78"/>
      <c r="I29" s="78"/>
      <c r="J29" s="78"/>
      <c r="K29" s="78"/>
      <c r="L29" s="78"/>
      <c r="M29" s="78"/>
      <c r="N29" s="78"/>
      <c r="O29" s="78"/>
      <c r="P29" s="91"/>
      <c r="Q29" s="82"/>
      <c r="R29" s="63" t="s">
        <v>121</v>
      </c>
      <c r="S29" s="57"/>
      <c r="T29" s="63"/>
      <c r="U29" s="63"/>
      <c r="V29" s="63"/>
      <c r="W29" s="63"/>
      <c r="X29" s="63"/>
      <c r="Y29" s="63"/>
      <c r="Z29" s="63"/>
      <c r="AA29" s="63"/>
      <c r="AB29" s="63"/>
      <c r="AC29" s="63"/>
      <c r="AD29" s="63"/>
      <c r="AE29" s="63"/>
      <c r="AF29" s="63"/>
      <c r="AG29" s="63"/>
      <c r="AH29" s="63"/>
      <c r="AI29" s="63"/>
      <c r="AJ29" s="63"/>
      <c r="AK29" s="63"/>
      <c r="AL29" s="63"/>
      <c r="AM29" s="83"/>
    </row>
    <row r="30" spans="2:42" ht="18.75" customHeight="1" x14ac:dyDescent="0.15">
      <c r="B30" s="90"/>
      <c r="C30" s="84" t="s">
        <v>116</v>
      </c>
      <c r="D30" s="79" t="s">
        <v>122</v>
      </c>
      <c r="E30" s="78"/>
      <c r="F30" s="78"/>
      <c r="G30" s="78"/>
      <c r="H30" s="78"/>
      <c r="I30" s="78"/>
      <c r="J30" s="78"/>
      <c r="K30" s="78"/>
      <c r="L30" s="78"/>
      <c r="M30" s="78"/>
      <c r="N30" s="78"/>
      <c r="O30" s="78"/>
      <c r="P30" s="91"/>
      <c r="Q30" s="82" t="s">
        <v>118</v>
      </c>
      <c r="R30" s="63" t="s">
        <v>123</v>
      </c>
      <c r="S30" s="63"/>
      <c r="T30" s="63"/>
      <c r="U30" s="63"/>
      <c r="V30" s="63"/>
      <c r="W30" s="63"/>
      <c r="X30" s="63"/>
      <c r="Y30" s="63"/>
      <c r="Z30" s="63"/>
      <c r="AA30" s="63"/>
      <c r="AB30" s="63"/>
      <c r="AC30" s="63"/>
      <c r="AD30" s="63"/>
      <c r="AE30" s="63"/>
      <c r="AF30" s="63"/>
      <c r="AG30" s="63"/>
      <c r="AH30" s="63"/>
      <c r="AI30" s="63"/>
      <c r="AJ30" s="63"/>
      <c r="AK30" s="63"/>
      <c r="AL30" s="92"/>
      <c r="AM30" s="83"/>
    </row>
    <row r="31" spans="2:42" ht="18.75" customHeight="1" x14ac:dyDescent="0.15">
      <c r="B31" s="90"/>
      <c r="C31" s="77"/>
      <c r="D31" s="78" t="s">
        <v>124</v>
      </c>
      <c r="E31" s="78"/>
      <c r="F31" s="78"/>
      <c r="G31" s="78"/>
      <c r="H31" s="78"/>
      <c r="I31" s="78"/>
      <c r="J31" s="78"/>
      <c r="K31" s="78"/>
      <c r="L31" s="78"/>
      <c r="M31" s="78"/>
      <c r="N31" s="78"/>
      <c r="O31" s="78"/>
      <c r="P31" s="91"/>
      <c r="Q31" s="57"/>
      <c r="R31" s="63" t="s">
        <v>125</v>
      </c>
      <c r="S31" s="63"/>
      <c r="T31" s="63"/>
      <c r="U31" s="63"/>
      <c r="V31" s="63"/>
      <c r="W31" s="63"/>
      <c r="X31" s="63"/>
      <c r="Y31" s="63"/>
      <c r="Z31" s="63"/>
      <c r="AA31" s="63"/>
      <c r="AB31" s="63"/>
      <c r="AC31" s="63"/>
      <c r="AD31" s="63"/>
      <c r="AE31" s="63"/>
      <c r="AF31" s="63"/>
      <c r="AG31" s="63"/>
      <c r="AH31" s="63"/>
      <c r="AI31" s="63"/>
      <c r="AJ31" s="63"/>
      <c r="AK31" s="63"/>
      <c r="AL31" s="63"/>
      <c r="AM31" s="83"/>
    </row>
    <row r="32" spans="2:42" ht="18.75" customHeight="1" x14ac:dyDescent="0.15">
      <c r="B32" s="93"/>
      <c r="C32" s="77"/>
      <c r="D32" s="66" t="s">
        <v>112</v>
      </c>
      <c r="E32" s="11"/>
      <c r="F32" s="94"/>
      <c r="G32" s="94"/>
      <c r="H32" s="94"/>
      <c r="I32" s="94"/>
      <c r="J32" s="94"/>
      <c r="K32" s="94"/>
      <c r="L32" s="94"/>
      <c r="M32" s="94"/>
      <c r="N32" s="94"/>
      <c r="O32" s="94"/>
      <c r="P32" s="95"/>
      <c r="Q32" s="82"/>
      <c r="R32" s="63"/>
      <c r="S32" s="63"/>
      <c r="T32" s="63"/>
      <c r="U32" s="63"/>
      <c r="V32" s="63"/>
      <c r="W32" s="63"/>
      <c r="X32" s="63"/>
      <c r="Y32" s="63"/>
      <c r="Z32" s="63"/>
      <c r="AA32" s="63"/>
      <c r="AB32" s="63"/>
      <c r="AC32" s="63"/>
      <c r="AD32" s="63"/>
      <c r="AE32" s="63"/>
      <c r="AF32" s="63"/>
      <c r="AG32" s="63"/>
      <c r="AH32" s="63"/>
      <c r="AI32" s="63"/>
      <c r="AJ32" s="63"/>
      <c r="AK32" s="63"/>
      <c r="AL32" s="63"/>
      <c r="AM32" s="83"/>
    </row>
    <row r="33" spans="2:39" ht="18.75" customHeight="1" x14ac:dyDescent="0.15">
      <c r="B33" s="70" t="s">
        <v>126</v>
      </c>
      <c r="C33" s="96"/>
      <c r="D33" s="71"/>
      <c r="E33" s="71"/>
      <c r="F33" s="71"/>
      <c r="G33" s="71"/>
      <c r="H33" s="71"/>
      <c r="I33" s="71"/>
      <c r="J33" s="71"/>
      <c r="K33" s="71"/>
      <c r="L33" s="71"/>
      <c r="M33" s="71"/>
      <c r="N33" s="71"/>
      <c r="O33" s="71"/>
      <c r="P33" s="72"/>
      <c r="Q33" s="82"/>
      <c r="R33" s="63"/>
      <c r="S33" s="63"/>
      <c r="T33" s="63"/>
      <c r="U33" s="63"/>
      <c r="V33" s="63"/>
      <c r="W33" s="63"/>
      <c r="X33" s="63"/>
      <c r="Y33" s="63"/>
      <c r="Z33" s="63"/>
      <c r="AA33" s="63"/>
      <c r="AB33" s="63"/>
      <c r="AC33" s="63"/>
      <c r="AD33" s="63"/>
      <c r="AE33" s="63"/>
      <c r="AF33" s="63"/>
      <c r="AG33" s="63"/>
      <c r="AH33" s="63"/>
      <c r="AI33" s="63"/>
      <c r="AJ33" s="63"/>
      <c r="AK33" s="63"/>
      <c r="AL33" s="63"/>
      <c r="AM33" s="83"/>
    </row>
    <row r="34" spans="2:39" ht="18.75" customHeight="1" x14ac:dyDescent="0.15">
      <c r="B34" s="76"/>
      <c r="C34" s="77"/>
      <c r="D34" s="79" t="s">
        <v>127</v>
      </c>
      <c r="E34" s="79"/>
      <c r="F34" s="79"/>
      <c r="G34" s="79"/>
      <c r="H34" s="79"/>
      <c r="I34" s="79"/>
      <c r="J34" s="79"/>
      <c r="K34" s="79"/>
      <c r="L34" s="79"/>
      <c r="M34" s="79"/>
      <c r="N34" s="79"/>
      <c r="O34" s="79"/>
      <c r="P34" s="79"/>
      <c r="Q34" s="82"/>
      <c r="R34" s="63"/>
      <c r="S34" s="63"/>
      <c r="T34" s="63"/>
      <c r="U34" s="63"/>
      <c r="V34" s="63"/>
      <c r="W34" s="63"/>
      <c r="X34" s="63"/>
      <c r="Y34" s="63"/>
      <c r="Z34" s="63"/>
      <c r="AA34" s="63"/>
      <c r="AB34" s="63"/>
      <c r="AC34" s="63"/>
      <c r="AD34" s="63"/>
      <c r="AE34" s="63"/>
      <c r="AF34" s="63"/>
      <c r="AG34" s="63"/>
      <c r="AH34" s="63"/>
      <c r="AI34" s="63"/>
      <c r="AJ34" s="63"/>
      <c r="AK34" s="63"/>
      <c r="AL34" s="63"/>
      <c r="AM34" s="83"/>
    </row>
    <row r="35" spans="2:39" ht="18.75" customHeight="1" x14ac:dyDescent="0.15">
      <c r="B35" s="76"/>
      <c r="C35" s="77"/>
      <c r="D35" s="79" t="s">
        <v>128</v>
      </c>
      <c r="E35" s="79"/>
      <c r="F35" s="79"/>
      <c r="G35" s="79"/>
      <c r="H35" s="79"/>
      <c r="I35" s="79"/>
      <c r="J35" s="79"/>
      <c r="K35" s="79"/>
      <c r="L35" s="79"/>
      <c r="M35" s="79"/>
      <c r="N35" s="79"/>
      <c r="O35" s="79"/>
      <c r="P35" s="79"/>
      <c r="Q35" s="82"/>
      <c r="R35" s="63"/>
      <c r="S35" s="63"/>
      <c r="T35" s="63"/>
      <c r="U35" s="63"/>
      <c r="V35" s="63"/>
      <c r="W35" s="63"/>
      <c r="X35" s="63"/>
      <c r="Y35" s="63"/>
      <c r="Z35" s="63"/>
      <c r="AA35" s="63"/>
      <c r="AB35" s="63"/>
      <c r="AC35" s="63"/>
      <c r="AD35" s="63"/>
      <c r="AE35" s="63"/>
      <c r="AF35" s="63"/>
      <c r="AG35" s="63"/>
      <c r="AH35" s="63"/>
      <c r="AI35" s="63"/>
      <c r="AJ35" s="63"/>
      <c r="AK35" s="63"/>
      <c r="AL35" s="63"/>
      <c r="AM35" s="83"/>
    </row>
    <row r="36" spans="2:39" ht="18.75" customHeight="1" x14ac:dyDescent="0.15">
      <c r="B36" s="76"/>
      <c r="C36" s="84" t="s">
        <v>116</v>
      </c>
      <c r="D36" s="79" t="s">
        <v>129</v>
      </c>
      <c r="E36" s="79"/>
      <c r="F36" s="79"/>
      <c r="G36" s="79"/>
      <c r="H36" s="79"/>
      <c r="I36" s="79"/>
      <c r="J36" s="79"/>
      <c r="K36" s="79"/>
      <c r="L36" s="79"/>
      <c r="M36" s="79"/>
      <c r="N36" s="79"/>
      <c r="O36" s="79"/>
      <c r="P36" s="79"/>
      <c r="Q36" s="82" t="s">
        <v>118</v>
      </c>
      <c r="R36" s="63" t="s">
        <v>130</v>
      </c>
      <c r="S36" s="63"/>
      <c r="T36" s="63"/>
      <c r="U36" s="63"/>
      <c r="V36" s="63"/>
      <c r="W36" s="63"/>
      <c r="X36" s="63"/>
      <c r="Y36" s="63"/>
      <c r="Z36" s="63"/>
      <c r="AA36" s="63"/>
      <c r="AB36" s="63"/>
      <c r="AC36" s="63"/>
      <c r="AD36" s="63"/>
      <c r="AE36" s="63"/>
      <c r="AF36" s="63"/>
      <c r="AG36" s="63"/>
      <c r="AH36" s="63"/>
      <c r="AI36" s="63"/>
      <c r="AJ36" s="63"/>
      <c r="AK36" s="63"/>
      <c r="AL36" s="92"/>
      <c r="AM36" s="83"/>
    </row>
    <row r="37" spans="2:39" ht="18.75" customHeight="1" x14ac:dyDescent="0.15">
      <c r="B37" s="76"/>
      <c r="C37" s="77"/>
      <c r="D37" s="66" t="s">
        <v>112</v>
      </c>
      <c r="E37" s="79"/>
      <c r="F37" s="79"/>
      <c r="G37" s="79"/>
      <c r="H37" s="79"/>
      <c r="I37" s="79"/>
      <c r="J37" s="79"/>
      <c r="K37" s="79"/>
      <c r="L37" s="79"/>
      <c r="M37" s="79"/>
      <c r="N37" s="79"/>
      <c r="O37" s="79"/>
      <c r="P37" s="79"/>
      <c r="Q37" s="82"/>
      <c r="R37" s="63" t="s">
        <v>131</v>
      </c>
      <c r="S37" s="63"/>
      <c r="T37" s="63"/>
      <c r="U37" s="63"/>
      <c r="V37" s="63"/>
      <c r="W37" s="63"/>
      <c r="X37" s="63"/>
      <c r="Y37" s="63"/>
      <c r="Z37" s="63"/>
      <c r="AA37" s="63"/>
      <c r="AB37" s="63"/>
      <c r="AC37" s="63"/>
      <c r="AD37" s="63"/>
      <c r="AE37" s="63"/>
      <c r="AF37" s="63"/>
      <c r="AG37" s="63"/>
      <c r="AH37" s="63"/>
      <c r="AI37" s="63"/>
      <c r="AJ37" s="63"/>
      <c r="AK37" s="63"/>
      <c r="AL37" s="63"/>
      <c r="AM37" s="83"/>
    </row>
    <row r="38" spans="2:39" ht="18.75" customHeight="1" x14ac:dyDescent="0.15">
      <c r="B38" s="86" t="s">
        <v>132</v>
      </c>
      <c r="C38" s="87"/>
      <c r="D38" s="88"/>
      <c r="E38" s="88"/>
      <c r="F38" s="88"/>
      <c r="G38" s="88"/>
      <c r="H38" s="88"/>
      <c r="I38" s="88"/>
      <c r="J38" s="88"/>
      <c r="K38" s="88"/>
      <c r="L38" s="88"/>
      <c r="M38" s="88"/>
      <c r="N38" s="88"/>
      <c r="O38" s="88"/>
      <c r="P38" s="89"/>
      <c r="Q38" s="82"/>
      <c r="R38" s="63"/>
      <c r="S38" s="63"/>
      <c r="T38" s="63"/>
      <c r="U38" s="63"/>
      <c r="V38" s="63"/>
      <c r="W38" s="63"/>
      <c r="X38" s="63"/>
      <c r="Y38" s="63"/>
      <c r="Z38" s="63"/>
      <c r="AA38" s="63"/>
      <c r="AB38" s="63"/>
      <c r="AC38" s="63"/>
      <c r="AD38" s="63"/>
      <c r="AE38" s="63"/>
      <c r="AF38" s="63"/>
      <c r="AG38" s="63"/>
      <c r="AH38" s="63"/>
      <c r="AI38" s="63"/>
      <c r="AJ38" s="63"/>
      <c r="AK38" s="63"/>
      <c r="AL38" s="63"/>
      <c r="AM38" s="83"/>
    </row>
    <row r="39" spans="2:39" ht="18.75" customHeight="1" x14ac:dyDescent="0.15">
      <c r="B39" s="90"/>
      <c r="C39" s="77"/>
      <c r="D39" s="78" t="s">
        <v>133</v>
      </c>
      <c r="E39" s="78"/>
      <c r="F39" s="78"/>
      <c r="G39" s="78"/>
      <c r="H39" s="78"/>
      <c r="I39" s="78"/>
      <c r="J39" s="78"/>
      <c r="K39" s="78"/>
      <c r="L39" s="78"/>
      <c r="M39" s="78"/>
      <c r="N39" s="78"/>
      <c r="O39" s="78"/>
      <c r="P39" s="91"/>
      <c r="Q39" s="82"/>
      <c r="R39" s="63"/>
      <c r="S39" s="63"/>
      <c r="T39" s="63"/>
      <c r="U39" s="63"/>
      <c r="V39" s="63"/>
      <c r="W39" s="63"/>
      <c r="X39" s="63"/>
      <c r="Y39" s="63"/>
      <c r="Z39" s="63"/>
      <c r="AA39" s="63"/>
      <c r="AB39" s="63"/>
      <c r="AC39" s="63"/>
      <c r="AD39" s="63"/>
      <c r="AE39" s="63"/>
      <c r="AF39" s="63"/>
      <c r="AG39" s="63"/>
      <c r="AH39" s="63"/>
      <c r="AI39" s="63"/>
      <c r="AJ39" s="63"/>
      <c r="AK39" s="63"/>
      <c r="AL39" s="63"/>
      <c r="AM39" s="83"/>
    </row>
    <row r="40" spans="2:39" ht="18.75" customHeight="1" x14ac:dyDescent="0.15">
      <c r="B40" s="90"/>
      <c r="C40" s="84" t="s">
        <v>134</v>
      </c>
      <c r="D40" s="78" t="s">
        <v>135</v>
      </c>
      <c r="E40" s="78"/>
      <c r="F40" s="78"/>
      <c r="G40" s="78"/>
      <c r="H40" s="78"/>
      <c r="I40" s="78"/>
      <c r="J40" s="78"/>
      <c r="K40" s="78"/>
      <c r="L40" s="78"/>
      <c r="M40" s="78"/>
      <c r="N40" s="78"/>
      <c r="O40" s="78"/>
      <c r="P40" s="91"/>
      <c r="Q40" s="82" t="s">
        <v>136</v>
      </c>
      <c r="R40" s="63" t="s">
        <v>137</v>
      </c>
      <c r="S40" s="63"/>
      <c r="T40" s="63"/>
      <c r="U40" s="63"/>
      <c r="V40" s="63"/>
      <c r="W40" s="63"/>
      <c r="X40" s="63"/>
      <c r="Y40" s="63"/>
      <c r="Z40" s="63"/>
      <c r="AA40" s="63"/>
      <c r="AB40" s="63"/>
      <c r="AC40" s="63"/>
      <c r="AD40" s="63"/>
      <c r="AE40" s="63"/>
      <c r="AF40" s="63"/>
      <c r="AG40" s="63"/>
      <c r="AH40" s="63"/>
      <c r="AI40" s="63"/>
      <c r="AJ40" s="63"/>
      <c r="AK40" s="63"/>
      <c r="AL40" s="92"/>
      <c r="AM40" s="83"/>
    </row>
    <row r="41" spans="2:39" ht="18.75" customHeight="1" x14ac:dyDescent="0.15">
      <c r="B41" s="90"/>
      <c r="C41" s="77"/>
      <c r="D41" s="79" t="s">
        <v>138</v>
      </c>
      <c r="E41" s="78"/>
      <c r="F41" s="78"/>
      <c r="G41" s="78"/>
      <c r="H41" s="78"/>
      <c r="I41" s="78"/>
      <c r="J41" s="78"/>
      <c r="K41" s="78"/>
      <c r="L41" s="78"/>
      <c r="M41" s="78"/>
      <c r="N41" s="78"/>
      <c r="O41" s="78"/>
      <c r="P41" s="91"/>
      <c r="Q41" s="82"/>
      <c r="R41" s="63" t="s">
        <v>139</v>
      </c>
      <c r="S41" s="63"/>
      <c r="T41" s="63"/>
      <c r="U41" s="63"/>
      <c r="V41" s="63"/>
      <c r="W41" s="63"/>
      <c r="X41" s="63"/>
      <c r="Y41" s="63"/>
      <c r="Z41" s="63"/>
      <c r="AA41" s="63"/>
      <c r="AB41" s="63"/>
      <c r="AC41" s="63"/>
      <c r="AD41" s="63"/>
      <c r="AE41" s="63"/>
      <c r="AF41" s="63"/>
      <c r="AG41" s="63"/>
      <c r="AH41" s="63"/>
      <c r="AI41" s="63"/>
      <c r="AJ41" s="63"/>
      <c r="AK41" s="63"/>
      <c r="AL41" s="63"/>
      <c r="AM41" s="83"/>
    </row>
    <row r="42" spans="2:39" ht="18.75" customHeight="1" x14ac:dyDescent="0.15">
      <c r="B42" s="90"/>
      <c r="C42" s="77"/>
      <c r="D42" s="79" t="s">
        <v>140</v>
      </c>
      <c r="E42" s="78"/>
      <c r="F42" s="78"/>
      <c r="G42" s="78"/>
      <c r="H42" s="78"/>
      <c r="I42" s="78"/>
      <c r="J42" s="78"/>
      <c r="K42" s="78"/>
      <c r="L42" s="78"/>
      <c r="M42" s="78"/>
      <c r="N42" s="78"/>
      <c r="O42" s="78"/>
      <c r="P42" s="91"/>
      <c r="Q42" s="82"/>
      <c r="R42" s="63" t="s">
        <v>141</v>
      </c>
      <c r="S42" s="63"/>
      <c r="T42" s="63"/>
      <c r="U42" s="63"/>
      <c r="V42" s="63"/>
      <c r="W42" s="63"/>
      <c r="X42" s="63"/>
      <c r="Y42" s="63"/>
      <c r="Z42" s="63"/>
      <c r="AA42" s="63"/>
      <c r="AB42" s="63"/>
      <c r="AC42" s="63"/>
      <c r="AD42" s="63"/>
      <c r="AE42" s="63"/>
      <c r="AF42" s="63"/>
      <c r="AG42" s="63"/>
      <c r="AH42" s="63"/>
      <c r="AI42" s="63"/>
      <c r="AJ42" s="63"/>
      <c r="AK42" s="63"/>
      <c r="AL42" s="63"/>
      <c r="AM42" s="83"/>
    </row>
    <row r="43" spans="2:39" ht="18.75" customHeight="1" x14ac:dyDescent="0.15">
      <c r="B43" s="93"/>
      <c r="C43" s="77"/>
      <c r="D43" s="66" t="s">
        <v>112</v>
      </c>
      <c r="E43" s="94"/>
      <c r="F43" s="94"/>
      <c r="G43" s="94"/>
      <c r="H43" s="94"/>
      <c r="I43" s="94"/>
      <c r="J43" s="94"/>
      <c r="K43" s="94"/>
      <c r="L43" s="94"/>
      <c r="M43" s="94"/>
      <c r="N43" s="94"/>
      <c r="O43" s="94"/>
      <c r="P43" s="95"/>
      <c r="Q43" s="82"/>
      <c r="R43" s="63" t="s">
        <v>142</v>
      </c>
      <c r="S43" s="63"/>
      <c r="T43" s="63"/>
      <c r="U43" s="63"/>
      <c r="V43" s="63"/>
      <c r="W43" s="63"/>
      <c r="X43" s="63"/>
      <c r="Y43" s="63"/>
      <c r="Z43" s="63"/>
      <c r="AA43" s="63"/>
      <c r="AB43" s="63"/>
      <c r="AC43" s="63"/>
      <c r="AD43" s="63"/>
      <c r="AE43" s="63"/>
      <c r="AF43" s="63"/>
      <c r="AG43" s="63"/>
      <c r="AH43" s="63"/>
      <c r="AI43" s="63"/>
      <c r="AJ43" s="63"/>
      <c r="AK43" s="63"/>
      <c r="AL43" s="63"/>
      <c r="AM43" s="83"/>
    </row>
    <row r="44" spans="2:39" ht="18.75" customHeight="1" x14ac:dyDescent="0.15">
      <c r="B44" s="97" t="s">
        <v>143</v>
      </c>
      <c r="C44" s="98"/>
      <c r="D44" s="99"/>
      <c r="E44" s="99"/>
      <c r="F44" s="99"/>
      <c r="G44" s="99"/>
      <c r="H44" s="99"/>
      <c r="I44" s="99"/>
      <c r="J44" s="99"/>
      <c r="K44" s="99"/>
      <c r="L44" s="99"/>
      <c r="M44" s="99"/>
      <c r="N44" s="99"/>
      <c r="O44" s="99"/>
      <c r="P44" s="100"/>
      <c r="Q44" s="82"/>
      <c r="R44" s="63"/>
      <c r="S44" s="63"/>
      <c r="T44" s="63"/>
      <c r="U44" s="63"/>
      <c r="V44" s="63"/>
      <c r="W44" s="63"/>
      <c r="X44" s="63"/>
      <c r="Y44" s="63"/>
      <c r="Z44" s="63"/>
      <c r="AA44" s="63"/>
      <c r="AB44" s="63"/>
      <c r="AC44" s="63"/>
      <c r="AD44" s="63"/>
      <c r="AE44" s="63"/>
      <c r="AF44" s="63"/>
      <c r="AG44" s="63"/>
      <c r="AH44" s="63"/>
      <c r="AI44" s="63"/>
      <c r="AJ44" s="63"/>
      <c r="AK44" s="63"/>
      <c r="AL44" s="63"/>
      <c r="AM44" s="83"/>
    </row>
    <row r="45" spans="2:39" ht="18.75" customHeight="1" x14ac:dyDescent="0.15">
      <c r="B45" s="70"/>
      <c r="C45" s="101"/>
      <c r="D45" s="102" t="s">
        <v>144</v>
      </c>
      <c r="E45" s="102"/>
      <c r="F45" s="102"/>
      <c r="G45" s="102"/>
      <c r="H45" s="102"/>
      <c r="I45" s="102"/>
      <c r="J45" s="102"/>
      <c r="K45" s="102"/>
      <c r="L45" s="102"/>
      <c r="M45" s="102"/>
      <c r="N45" s="102"/>
      <c r="O45" s="102"/>
      <c r="P45" s="103"/>
      <c r="Q45" s="82"/>
      <c r="R45" s="63"/>
      <c r="S45" s="63"/>
      <c r="T45" s="63"/>
      <c r="U45" s="63"/>
      <c r="V45" s="63"/>
      <c r="W45" s="63"/>
      <c r="X45" s="63"/>
      <c r="Y45" s="63"/>
      <c r="Z45" s="63"/>
      <c r="AA45" s="63"/>
      <c r="AB45" s="63"/>
      <c r="AC45" s="63"/>
      <c r="AD45" s="63"/>
      <c r="AE45" s="63"/>
      <c r="AF45" s="63"/>
      <c r="AG45" s="63"/>
      <c r="AH45" s="63"/>
      <c r="AI45" s="63"/>
      <c r="AJ45" s="63"/>
      <c r="AK45" s="63"/>
      <c r="AL45" s="63"/>
      <c r="AM45" s="83"/>
    </row>
    <row r="46" spans="2:39" ht="18.75" customHeight="1" x14ac:dyDescent="0.15">
      <c r="B46" s="70"/>
      <c r="C46" s="101"/>
      <c r="D46" s="102" t="s">
        <v>144</v>
      </c>
      <c r="E46" s="102"/>
      <c r="F46" s="102"/>
      <c r="G46" s="102"/>
      <c r="H46" s="102"/>
      <c r="I46" s="102"/>
      <c r="J46" s="102"/>
      <c r="K46" s="102"/>
      <c r="L46" s="102"/>
      <c r="M46" s="102"/>
      <c r="N46" s="102"/>
      <c r="O46" s="102"/>
      <c r="P46" s="103"/>
      <c r="Q46" s="82"/>
      <c r="R46" s="63"/>
      <c r="S46" s="63"/>
      <c r="T46" s="63"/>
      <c r="U46" s="63"/>
      <c r="V46" s="63"/>
      <c r="W46" s="63"/>
      <c r="X46" s="63"/>
      <c r="Y46" s="63"/>
      <c r="Z46" s="63"/>
      <c r="AA46" s="63"/>
      <c r="AB46" s="63"/>
      <c r="AC46" s="63"/>
      <c r="AD46" s="63"/>
      <c r="AE46" s="63"/>
      <c r="AF46" s="63"/>
      <c r="AG46" s="63"/>
      <c r="AH46" s="63"/>
      <c r="AI46" s="63"/>
      <c r="AJ46" s="63"/>
      <c r="AK46" s="63"/>
      <c r="AL46" s="63"/>
      <c r="AM46" s="83"/>
    </row>
    <row r="47" spans="2:39" ht="18.75" customHeight="1" x14ac:dyDescent="0.15">
      <c r="B47" s="70"/>
      <c r="C47" s="101"/>
      <c r="D47" s="102" t="s">
        <v>144</v>
      </c>
      <c r="E47" s="102"/>
      <c r="F47" s="102"/>
      <c r="G47" s="102"/>
      <c r="H47" s="102"/>
      <c r="I47" s="102"/>
      <c r="J47" s="102"/>
      <c r="K47" s="102"/>
      <c r="L47" s="102"/>
      <c r="M47" s="102"/>
      <c r="N47" s="102"/>
      <c r="O47" s="102"/>
      <c r="P47" s="103"/>
      <c r="Q47" s="82"/>
      <c r="R47" s="63"/>
      <c r="S47" s="63"/>
      <c r="T47" s="63"/>
      <c r="U47" s="63"/>
      <c r="V47" s="63"/>
      <c r="W47" s="63"/>
      <c r="X47" s="63"/>
      <c r="Y47" s="63"/>
      <c r="Z47" s="63"/>
      <c r="AA47" s="63"/>
      <c r="AB47" s="63"/>
      <c r="AC47" s="63"/>
      <c r="AD47" s="63"/>
      <c r="AE47" s="63"/>
      <c r="AF47" s="63"/>
      <c r="AG47" s="63"/>
      <c r="AH47" s="63"/>
      <c r="AI47" s="63"/>
      <c r="AJ47" s="63"/>
      <c r="AK47" s="63"/>
      <c r="AL47" s="63"/>
      <c r="AM47" s="83"/>
    </row>
    <row r="48" spans="2:39" ht="18.75" customHeight="1" x14ac:dyDescent="0.15">
      <c r="B48" s="76"/>
      <c r="C48" s="77"/>
      <c r="D48" s="102" t="s">
        <v>144</v>
      </c>
      <c r="E48" s="102"/>
      <c r="F48" s="102"/>
      <c r="G48" s="102"/>
      <c r="H48" s="102"/>
      <c r="I48" s="102"/>
      <c r="J48" s="102"/>
      <c r="K48" s="102"/>
      <c r="L48" s="102"/>
      <c r="M48" s="102"/>
      <c r="N48" s="102"/>
      <c r="O48" s="102"/>
      <c r="P48" s="103"/>
      <c r="Q48" s="82"/>
      <c r="R48" s="63"/>
      <c r="S48" s="63"/>
      <c r="T48" s="63"/>
      <c r="U48" s="63"/>
      <c r="V48" s="63"/>
      <c r="W48" s="63"/>
      <c r="X48" s="63"/>
      <c r="Y48" s="63"/>
      <c r="Z48" s="63"/>
      <c r="AA48" s="63"/>
      <c r="AB48" s="63"/>
      <c r="AC48" s="63"/>
      <c r="AD48" s="63"/>
      <c r="AE48" s="63"/>
      <c r="AF48" s="63"/>
      <c r="AG48" s="63"/>
      <c r="AH48" s="63"/>
      <c r="AI48" s="63"/>
      <c r="AJ48" s="63"/>
      <c r="AK48" s="63"/>
      <c r="AL48" s="63"/>
      <c r="AM48" s="83"/>
    </row>
    <row r="49" spans="2:39" ht="18.75" customHeight="1" x14ac:dyDescent="0.15">
      <c r="B49" s="76"/>
      <c r="C49" s="77"/>
      <c r="D49" s="102" t="s">
        <v>144</v>
      </c>
      <c r="E49" s="102"/>
      <c r="F49" s="102"/>
      <c r="G49" s="102"/>
      <c r="H49" s="102"/>
      <c r="I49" s="102"/>
      <c r="J49" s="102"/>
      <c r="K49" s="102"/>
      <c r="L49" s="102"/>
      <c r="M49" s="102"/>
      <c r="N49" s="102"/>
      <c r="O49" s="102"/>
      <c r="P49" s="103"/>
      <c r="Q49" s="82"/>
      <c r="R49" s="63"/>
      <c r="S49" s="63"/>
      <c r="T49" s="63"/>
      <c r="U49" s="63"/>
      <c r="V49" s="63"/>
      <c r="W49" s="63"/>
      <c r="X49" s="63"/>
      <c r="Y49" s="63"/>
      <c r="Z49" s="63"/>
      <c r="AA49" s="63"/>
      <c r="AB49" s="63"/>
      <c r="AC49" s="63"/>
      <c r="AD49" s="63"/>
      <c r="AE49" s="63"/>
      <c r="AF49" s="63"/>
      <c r="AG49" s="63"/>
      <c r="AH49" s="63"/>
      <c r="AI49" s="63"/>
      <c r="AJ49" s="63"/>
      <c r="AK49" s="63"/>
      <c r="AL49" s="63"/>
      <c r="AM49" s="83"/>
    </row>
    <row r="50" spans="2:39" ht="18.75" customHeight="1" x14ac:dyDescent="0.15">
      <c r="B50" s="85"/>
      <c r="C50" s="77"/>
      <c r="D50" s="104" t="s">
        <v>144</v>
      </c>
      <c r="E50" s="104"/>
      <c r="F50" s="104"/>
      <c r="G50" s="104"/>
      <c r="H50" s="104"/>
      <c r="I50" s="104"/>
      <c r="J50" s="104"/>
      <c r="K50" s="104"/>
      <c r="L50" s="104"/>
      <c r="M50" s="104"/>
      <c r="N50" s="104"/>
      <c r="O50" s="104"/>
      <c r="P50" s="105"/>
      <c r="Q50" s="106"/>
      <c r="R50" s="67"/>
      <c r="S50" s="67"/>
      <c r="T50" s="67"/>
      <c r="U50" s="67"/>
      <c r="V50" s="67"/>
      <c r="W50" s="67"/>
      <c r="X50" s="67"/>
      <c r="Y50" s="67"/>
      <c r="Z50" s="67"/>
      <c r="AA50" s="67"/>
      <c r="AB50" s="67"/>
      <c r="AC50" s="67"/>
      <c r="AD50" s="67"/>
      <c r="AE50" s="67"/>
      <c r="AF50" s="67"/>
      <c r="AG50" s="67"/>
      <c r="AH50" s="67"/>
      <c r="AI50" s="67"/>
      <c r="AJ50" s="67"/>
      <c r="AK50" s="67"/>
      <c r="AL50" s="67"/>
      <c r="AM50" s="107"/>
    </row>
    <row r="51" spans="2:39" ht="18.75" customHeight="1" x14ac:dyDescent="0.15">
      <c r="B51" s="79"/>
      <c r="C51" s="79"/>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row>
    <row r="52" spans="2:39" ht="18.75" customHeight="1" x14ac:dyDescent="0.15"/>
    <row r="53" spans="2:39" ht="15" customHeight="1" x14ac:dyDescent="0.15"/>
    <row r="54" spans="2:39" ht="15" customHeight="1" x14ac:dyDescent="0.15"/>
    <row r="55" spans="2:39" ht="15" customHeight="1" x14ac:dyDescent="0.15"/>
  </sheetData>
  <mergeCells count="2">
    <mergeCell ref="B17:P18"/>
    <mergeCell ref="Q17:AM18"/>
  </mergeCells>
  <phoneticPr fontId="1"/>
  <pageMargins left="0.7" right="0.7" top="0.75" bottom="0.75" header="0.3" footer="0.3"/>
  <pageSetup paperSize="9" scale="73" orientation="portrait" r:id="rId1"/>
  <headerFooter>
    <oddHeader>&amp;R（様式３号）</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55"/>
  <sheetViews>
    <sheetView view="pageLayout" topLeftCell="A16" zoomScaleNormal="100" zoomScaleSheetLayoutView="100" workbookViewId="0">
      <selection activeCell="L11" sqref="L11"/>
    </sheetView>
  </sheetViews>
  <sheetFormatPr defaultRowHeight="13.5" x14ac:dyDescent="0.15"/>
  <cols>
    <col min="1" max="1" width="1.375" customWidth="1"/>
    <col min="2" max="9" width="2.875" customWidth="1"/>
    <col min="10" max="10" width="10.125" customWidth="1"/>
    <col min="11" max="11" width="4.125" customWidth="1"/>
    <col min="12" max="12" width="10.125" customWidth="1"/>
    <col min="13" max="13" width="4.125" customWidth="1"/>
    <col min="14" max="14" width="10.125" customWidth="1"/>
    <col min="15" max="15" width="4.125" customWidth="1"/>
    <col min="16" max="16" width="10.125" customWidth="1"/>
    <col min="17" max="17" width="4.125" customWidth="1"/>
    <col min="18" max="18" width="10.125" customWidth="1"/>
    <col min="19" max="19" width="4.125" customWidth="1"/>
    <col min="20" max="20" width="12.625" customWidth="1"/>
    <col min="21" max="21" width="1.125" customWidth="1"/>
    <col min="257" max="257" width="1.375" customWidth="1"/>
    <col min="258" max="265" width="2.875" customWidth="1"/>
    <col min="266" max="266" width="10.125" customWidth="1"/>
    <col min="267" max="267" width="4.125" customWidth="1"/>
    <col min="268" max="268" width="10.125" customWidth="1"/>
    <col min="269" max="269" width="4.125" customWidth="1"/>
    <col min="270" max="270" width="10.125" customWidth="1"/>
    <col min="271" max="271" width="4.125" customWidth="1"/>
    <col min="272" max="272" width="10.125" customWidth="1"/>
    <col min="273" max="273" width="4.125" customWidth="1"/>
    <col min="274" max="274" width="10.125" customWidth="1"/>
    <col min="275" max="275" width="4.125" customWidth="1"/>
    <col min="276" max="276" width="12.625" customWidth="1"/>
    <col min="277" max="277" width="1.125" customWidth="1"/>
    <col min="513" max="513" width="1.375" customWidth="1"/>
    <col min="514" max="521" width="2.875" customWidth="1"/>
    <col min="522" max="522" width="10.125" customWidth="1"/>
    <col min="523" max="523" width="4.125" customWidth="1"/>
    <col min="524" max="524" width="10.125" customWidth="1"/>
    <col min="525" max="525" width="4.125" customWidth="1"/>
    <col min="526" max="526" width="10.125" customWidth="1"/>
    <col min="527" max="527" width="4.125" customWidth="1"/>
    <col min="528" max="528" width="10.125" customWidth="1"/>
    <col min="529" max="529" width="4.125" customWidth="1"/>
    <col min="530" max="530" width="10.125" customWidth="1"/>
    <col min="531" max="531" width="4.125" customWidth="1"/>
    <col min="532" max="532" width="12.625" customWidth="1"/>
    <col min="533" max="533" width="1.125" customWidth="1"/>
    <col min="769" max="769" width="1.375" customWidth="1"/>
    <col min="770" max="777" width="2.875" customWidth="1"/>
    <col min="778" max="778" width="10.125" customWidth="1"/>
    <col min="779" max="779" width="4.125" customWidth="1"/>
    <col min="780" max="780" width="10.125" customWidth="1"/>
    <col min="781" max="781" width="4.125" customWidth="1"/>
    <col min="782" max="782" width="10.125" customWidth="1"/>
    <col min="783" max="783" width="4.125" customWidth="1"/>
    <col min="784" max="784" width="10.125" customWidth="1"/>
    <col min="785" max="785" width="4.125" customWidth="1"/>
    <col min="786" max="786" width="10.125" customWidth="1"/>
    <col min="787" max="787" width="4.125" customWidth="1"/>
    <col min="788" max="788" width="12.625" customWidth="1"/>
    <col min="789" max="789" width="1.125" customWidth="1"/>
    <col min="1025" max="1025" width="1.375" customWidth="1"/>
    <col min="1026" max="1033" width="2.875" customWidth="1"/>
    <col min="1034" max="1034" width="10.125" customWidth="1"/>
    <col min="1035" max="1035" width="4.125" customWidth="1"/>
    <col min="1036" max="1036" width="10.125" customWidth="1"/>
    <col min="1037" max="1037" width="4.125" customWidth="1"/>
    <col min="1038" max="1038" width="10.125" customWidth="1"/>
    <col min="1039" max="1039" width="4.125" customWidth="1"/>
    <col min="1040" max="1040" width="10.125" customWidth="1"/>
    <col min="1041" max="1041" width="4.125" customWidth="1"/>
    <col min="1042" max="1042" width="10.125" customWidth="1"/>
    <col min="1043" max="1043" width="4.125" customWidth="1"/>
    <col min="1044" max="1044" width="12.625" customWidth="1"/>
    <col min="1045" max="1045" width="1.125" customWidth="1"/>
    <col min="1281" max="1281" width="1.375" customWidth="1"/>
    <col min="1282" max="1289" width="2.875" customWidth="1"/>
    <col min="1290" max="1290" width="10.125" customWidth="1"/>
    <col min="1291" max="1291" width="4.125" customWidth="1"/>
    <col min="1292" max="1292" width="10.125" customWidth="1"/>
    <col min="1293" max="1293" width="4.125" customWidth="1"/>
    <col min="1294" max="1294" width="10.125" customWidth="1"/>
    <col min="1295" max="1295" width="4.125" customWidth="1"/>
    <col min="1296" max="1296" width="10.125" customWidth="1"/>
    <col min="1297" max="1297" width="4.125" customWidth="1"/>
    <col min="1298" max="1298" width="10.125" customWidth="1"/>
    <col min="1299" max="1299" width="4.125" customWidth="1"/>
    <col min="1300" max="1300" width="12.625" customWidth="1"/>
    <col min="1301" max="1301" width="1.125" customWidth="1"/>
    <col min="1537" max="1537" width="1.375" customWidth="1"/>
    <col min="1538" max="1545" width="2.875" customWidth="1"/>
    <col min="1546" max="1546" width="10.125" customWidth="1"/>
    <col min="1547" max="1547" width="4.125" customWidth="1"/>
    <col min="1548" max="1548" width="10.125" customWidth="1"/>
    <col min="1549" max="1549" width="4.125" customWidth="1"/>
    <col min="1550" max="1550" width="10.125" customWidth="1"/>
    <col min="1551" max="1551" width="4.125" customWidth="1"/>
    <col min="1552" max="1552" width="10.125" customWidth="1"/>
    <col min="1553" max="1553" width="4.125" customWidth="1"/>
    <col min="1554" max="1554" width="10.125" customWidth="1"/>
    <col min="1555" max="1555" width="4.125" customWidth="1"/>
    <col min="1556" max="1556" width="12.625" customWidth="1"/>
    <col min="1557" max="1557" width="1.125" customWidth="1"/>
    <col min="1793" max="1793" width="1.375" customWidth="1"/>
    <col min="1794" max="1801" width="2.875" customWidth="1"/>
    <col min="1802" max="1802" width="10.125" customWidth="1"/>
    <col min="1803" max="1803" width="4.125" customWidth="1"/>
    <col min="1804" max="1804" width="10.125" customWidth="1"/>
    <col min="1805" max="1805" width="4.125" customWidth="1"/>
    <col min="1806" max="1806" width="10.125" customWidth="1"/>
    <col min="1807" max="1807" width="4.125" customWidth="1"/>
    <col min="1808" max="1808" width="10.125" customWidth="1"/>
    <col min="1809" max="1809" width="4.125" customWidth="1"/>
    <col min="1810" max="1810" width="10.125" customWidth="1"/>
    <col min="1811" max="1811" width="4.125" customWidth="1"/>
    <col min="1812" max="1812" width="12.625" customWidth="1"/>
    <col min="1813" max="1813" width="1.125" customWidth="1"/>
    <col min="2049" max="2049" width="1.375" customWidth="1"/>
    <col min="2050" max="2057" width="2.875" customWidth="1"/>
    <col min="2058" max="2058" width="10.125" customWidth="1"/>
    <col min="2059" max="2059" width="4.125" customWidth="1"/>
    <col min="2060" max="2060" width="10.125" customWidth="1"/>
    <col min="2061" max="2061" width="4.125" customWidth="1"/>
    <col min="2062" max="2062" width="10.125" customWidth="1"/>
    <col min="2063" max="2063" width="4.125" customWidth="1"/>
    <col min="2064" max="2064" width="10.125" customWidth="1"/>
    <col min="2065" max="2065" width="4.125" customWidth="1"/>
    <col min="2066" max="2066" width="10.125" customWidth="1"/>
    <col min="2067" max="2067" width="4.125" customWidth="1"/>
    <col min="2068" max="2068" width="12.625" customWidth="1"/>
    <col min="2069" max="2069" width="1.125" customWidth="1"/>
    <col min="2305" max="2305" width="1.375" customWidth="1"/>
    <col min="2306" max="2313" width="2.875" customWidth="1"/>
    <col min="2314" max="2314" width="10.125" customWidth="1"/>
    <col min="2315" max="2315" width="4.125" customWidth="1"/>
    <col min="2316" max="2316" width="10.125" customWidth="1"/>
    <col min="2317" max="2317" width="4.125" customWidth="1"/>
    <col min="2318" max="2318" width="10.125" customWidth="1"/>
    <col min="2319" max="2319" width="4.125" customWidth="1"/>
    <col min="2320" max="2320" width="10.125" customWidth="1"/>
    <col min="2321" max="2321" width="4.125" customWidth="1"/>
    <col min="2322" max="2322" width="10.125" customWidth="1"/>
    <col min="2323" max="2323" width="4.125" customWidth="1"/>
    <col min="2324" max="2324" width="12.625" customWidth="1"/>
    <col min="2325" max="2325" width="1.125" customWidth="1"/>
    <col min="2561" max="2561" width="1.375" customWidth="1"/>
    <col min="2562" max="2569" width="2.875" customWidth="1"/>
    <col min="2570" max="2570" width="10.125" customWidth="1"/>
    <col min="2571" max="2571" width="4.125" customWidth="1"/>
    <col min="2572" max="2572" width="10.125" customWidth="1"/>
    <col min="2573" max="2573" width="4.125" customWidth="1"/>
    <col min="2574" max="2574" width="10.125" customWidth="1"/>
    <col min="2575" max="2575" width="4.125" customWidth="1"/>
    <col min="2576" max="2576" width="10.125" customWidth="1"/>
    <col min="2577" max="2577" width="4.125" customWidth="1"/>
    <col min="2578" max="2578" width="10.125" customWidth="1"/>
    <col min="2579" max="2579" width="4.125" customWidth="1"/>
    <col min="2580" max="2580" width="12.625" customWidth="1"/>
    <col min="2581" max="2581" width="1.125" customWidth="1"/>
    <col min="2817" max="2817" width="1.375" customWidth="1"/>
    <col min="2818" max="2825" width="2.875" customWidth="1"/>
    <col min="2826" max="2826" width="10.125" customWidth="1"/>
    <col min="2827" max="2827" width="4.125" customWidth="1"/>
    <col min="2828" max="2828" width="10.125" customWidth="1"/>
    <col min="2829" max="2829" width="4.125" customWidth="1"/>
    <col min="2830" max="2830" width="10.125" customWidth="1"/>
    <col min="2831" max="2831" width="4.125" customWidth="1"/>
    <col min="2832" max="2832" width="10.125" customWidth="1"/>
    <col min="2833" max="2833" width="4.125" customWidth="1"/>
    <col min="2834" max="2834" width="10.125" customWidth="1"/>
    <col min="2835" max="2835" width="4.125" customWidth="1"/>
    <col min="2836" max="2836" width="12.625" customWidth="1"/>
    <col min="2837" max="2837" width="1.125" customWidth="1"/>
    <col min="3073" max="3073" width="1.375" customWidth="1"/>
    <col min="3074" max="3081" width="2.875" customWidth="1"/>
    <col min="3082" max="3082" width="10.125" customWidth="1"/>
    <col min="3083" max="3083" width="4.125" customWidth="1"/>
    <col min="3084" max="3084" width="10.125" customWidth="1"/>
    <col min="3085" max="3085" width="4.125" customWidth="1"/>
    <col min="3086" max="3086" width="10.125" customWidth="1"/>
    <col min="3087" max="3087" width="4.125" customWidth="1"/>
    <col min="3088" max="3088" width="10.125" customWidth="1"/>
    <col min="3089" max="3089" width="4.125" customWidth="1"/>
    <col min="3090" max="3090" width="10.125" customWidth="1"/>
    <col min="3091" max="3091" width="4.125" customWidth="1"/>
    <col min="3092" max="3092" width="12.625" customWidth="1"/>
    <col min="3093" max="3093" width="1.125" customWidth="1"/>
    <col min="3329" max="3329" width="1.375" customWidth="1"/>
    <col min="3330" max="3337" width="2.875" customWidth="1"/>
    <col min="3338" max="3338" width="10.125" customWidth="1"/>
    <col min="3339" max="3339" width="4.125" customWidth="1"/>
    <col min="3340" max="3340" width="10.125" customWidth="1"/>
    <col min="3341" max="3341" width="4.125" customWidth="1"/>
    <col min="3342" max="3342" width="10.125" customWidth="1"/>
    <col min="3343" max="3343" width="4.125" customWidth="1"/>
    <col min="3344" max="3344" width="10.125" customWidth="1"/>
    <col min="3345" max="3345" width="4.125" customWidth="1"/>
    <col min="3346" max="3346" width="10.125" customWidth="1"/>
    <col min="3347" max="3347" width="4.125" customWidth="1"/>
    <col min="3348" max="3348" width="12.625" customWidth="1"/>
    <col min="3349" max="3349" width="1.125" customWidth="1"/>
    <col min="3585" max="3585" width="1.375" customWidth="1"/>
    <col min="3586" max="3593" width="2.875" customWidth="1"/>
    <col min="3594" max="3594" width="10.125" customWidth="1"/>
    <col min="3595" max="3595" width="4.125" customWidth="1"/>
    <col min="3596" max="3596" width="10.125" customWidth="1"/>
    <col min="3597" max="3597" width="4.125" customWidth="1"/>
    <col min="3598" max="3598" width="10.125" customWidth="1"/>
    <col min="3599" max="3599" width="4.125" customWidth="1"/>
    <col min="3600" max="3600" width="10.125" customWidth="1"/>
    <col min="3601" max="3601" width="4.125" customWidth="1"/>
    <col min="3602" max="3602" width="10.125" customWidth="1"/>
    <col min="3603" max="3603" width="4.125" customWidth="1"/>
    <col min="3604" max="3604" width="12.625" customWidth="1"/>
    <col min="3605" max="3605" width="1.125" customWidth="1"/>
    <col min="3841" max="3841" width="1.375" customWidth="1"/>
    <col min="3842" max="3849" width="2.875" customWidth="1"/>
    <col min="3850" max="3850" width="10.125" customWidth="1"/>
    <col min="3851" max="3851" width="4.125" customWidth="1"/>
    <col min="3852" max="3852" width="10.125" customWidth="1"/>
    <col min="3853" max="3853" width="4.125" customWidth="1"/>
    <col min="3854" max="3854" width="10.125" customWidth="1"/>
    <col min="3855" max="3855" width="4.125" customWidth="1"/>
    <col min="3856" max="3856" width="10.125" customWidth="1"/>
    <col min="3857" max="3857" width="4.125" customWidth="1"/>
    <col min="3858" max="3858" width="10.125" customWidth="1"/>
    <col min="3859" max="3859" width="4.125" customWidth="1"/>
    <col min="3860" max="3860" width="12.625" customWidth="1"/>
    <col min="3861" max="3861" width="1.125" customWidth="1"/>
    <col min="4097" max="4097" width="1.375" customWidth="1"/>
    <col min="4098" max="4105" width="2.875" customWidth="1"/>
    <col min="4106" max="4106" width="10.125" customWidth="1"/>
    <col min="4107" max="4107" width="4.125" customWidth="1"/>
    <col min="4108" max="4108" width="10.125" customWidth="1"/>
    <col min="4109" max="4109" width="4.125" customWidth="1"/>
    <col min="4110" max="4110" width="10.125" customWidth="1"/>
    <col min="4111" max="4111" width="4.125" customWidth="1"/>
    <col min="4112" max="4112" width="10.125" customWidth="1"/>
    <col min="4113" max="4113" width="4.125" customWidth="1"/>
    <col min="4114" max="4114" width="10.125" customWidth="1"/>
    <col min="4115" max="4115" width="4.125" customWidth="1"/>
    <col min="4116" max="4116" width="12.625" customWidth="1"/>
    <col min="4117" max="4117" width="1.125" customWidth="1"/>
    <col min="4353" max="4353" width="1.375" customWidth="1"/>
    <col min="4354" max="4361" width="2.875" customWidth="1"/>
    <col min="4362" max="4362" width="10.125" customWidth="1"/>
    <col min="4363" max="4363" width="4.125" customWidth="1"/>
    <col min="4364" max="4364" width="10.125" customWidth="1"/>
    <col min="4365" max="4365" width="4.125" customWidth="1"/>
    <col min="4366" max="4366" width="10.125" customWidth="1"/>
    <col min="4367" max="4367" width="4.125" customWidth="1"/>
    <col min="4368" max="4368" width="10.125" customWidth="1"/>
    <col min="4369" max="4369" width="4.125" customWidth="1"/>
    <col min="4370" max="4370" width="10.125" customWidth="1"/>
    <col min="4371" max="4371" width="4.125" customWidth="1"/>
    <col min="4372" max="4372" width="12.625" customWidth="1"/>
    <col min="4373" max="4373" width="1.125" customWidth="1"/>
    <col min="4609" max="4609" width="1.375" customWidth="1"/>
    <col min="4610" max="4617" width="2.875" customWidth="1"/>
    <col min="4618" max="4618" width="10.125" customWidth="1"/>
    <col min="4619" max="4619" width="4.125" customWidth="1"/>
    <col min="4620" max="4620" width="10.125" customWidth="1"/>
    <col min="4621" max="4621" width="4.125" customWidth="1"/>
    <col min="4622" max="4622" width="10.125" customWidth="1"/>
    <col min="4623" max="4623" width="4.125" customWidth="1"/>
    <col min="4624" max="4624" width="10.125" customWidth="1"/>
    <col min="4625" max="4625" width="4.125" customWidth="1"/>
    <col min="4626" max="4626" width="10.125" customWidth="1"/>
    <col min="4627" max="4627" width="4.125" customWidth="1"/>
    <col min="4628" max="4628" width="12.625" customWidth="1"/>
    <col min="4629" max="4629" width="1.125" customWidth="1"/>
    <col min="4865" max="4865" width="1.375" customWidth="1"/>
    <col min="4866" max="4873" width="2.875" customWidth="1"/>
    <col min="4874" max="4874" width="10.125" customWidth="1"/>
    <col min="4875" max="4875" width="4.125" customWidth="1"/>
    <col min="4876" max="4876" width="10.125" customWidth="1"/>
    <col min="4877" max="4877" width="4.125" customWidth="1"/>
    <col min="4878" max="4878" width="10.125" customWidth="1"/>
    <col min="4879" max="4879" width="4.125" customWidth="1"/>
    <col min="4880" max="4880" width="10.125" customWidth="1"/>
    <col min="4881" max="4881" width="4.125" customWidth="1"/>
    <col min="4882" max="4882" width="10.125" customWidth="1"/>
    <col min="4883" max="4883" width="4.125" customWidth="1"/>
    <col min="4884" max="4884" width="12.625" customWidth="1"/>
    <col min="4885" max="4885" width="1.125" customWidth="1"/>
    <col min="5121" max="5121" width="1.375" customWidth="1"/>
    <col min="5122" max="5129" width="2.875" customWidth="1"/>
    <col min="5130" max="5130" width="10.125" customWidth="1"/>
    <col min="5131" max="5131" width="4.125" customWidth="1"/>
    <col min="5132" max="5132" width="10.125" customWidth="1"/>
    <col min="5133" max="5133" width="4.125" customWidth="1"/>
    <col min="5134" max="5134" width="10.125" customWidth="1"/>
    <col min="5135" max="5135" width="4.125" customWidth="1"/>
    <col min="5136" max="5136" width="10.125" customWidth="1"/>
    <col min="5137" max="5137" width="4.125" customWidth="1"/>
    <col min="5138" max="5138" width="10.125" customWidth="1"/>
    <col min="5139" max="5139" width="4.125" customWidth="1"/>
    <col min="5140" max="5140" width="12.625" customWidth="1"/>
    <col min="5141" max="5141" width="1.125" customWidth="1"/>
    <col min="5377" max="5377" width="1.375" customWidth="1"/>
    <col min="5378" max="5385" width="2.875" customWidth="1"/>
    <col min="5386" max="5386" width="10.125" customWidth="1"/>
    <col min="5387" max="5387" width="4.125" customWidth="1"/>
    <col min="5388" max="5388" width="10.125" customWidth="1"/>
    <col min="5389" max="5389" width="4.125" customWidth="1"/>
    <col min="5390" max="5390" width="10.125" customWidth="1"/>
    <col min="5391" max="5391" width="4.125" customWidth="1"/>
    <col min="5392" max="5392" width="10.125" customWidth="1"/>
    <col min="5393" max="5393" width="4.125" customWidth="1"/>
    <col min="5394" max="5394" width="10.125" customWidth="1"/>
    <col min="5395" max="5395" width="4.125" customWidth="1"/>
    <col min="5396" max="5396" width="12.625" customWidth="1"/>
    <col min="5397" max="5397" width="1.125" customWidth="1"/>
    <col min="5633" max="5633" width="1.375" customWidth="1"/>
    <col min="5634" max="5641" width="2.875" customWidth="1"/>
    <col min="5642" max="5642" width="10.125" customWidth="1"/>
    <col min="5643" max="5643" width="4.125" customWidth="1"/>
    <col min="5644" max="5644" width="10.125" customWidth="1"/>
    <col min="5645" max="5645" width="4.125" customWidth="1"/>
    <col min="5646" max="5646" width="10.125" customWidth="1"/>
    <col min="5647" max="5647" width="4.125" customWidth="1"/>
    <col min="5648" max="5648" width="10.125" customWidth="1"/>
    <col min="5649" max="5649" width="4.125" customWidth="1"/>
    <col min="5650" max="5650" width="10.125" customWidth="1"/>
    <col min="5651" max="5651" width="4.125" customWidth="1"/>
    <col min="5652" max="5652" width="12.625" customWidth="1"/>
    <col min="5653" max="5653" width="1.125" customWidth="1"/>
    <col min="5889" max="5889" width="1.375" customWidth="1"/>
    <col min="5890" max="5897" width="2.875" customWidth="1"/>
    <col min="5898" max="5898" width="10.125" customWidth="1"/>
    <col min="5899" max="5899" width="4.125" customWidth="1"/>
    <col min="5900" max="5900" width="10.125" customWidth="1"/>
    <col min="5901" max="5901" width="4.125" customWidth="1"/>
    <col min="5902" max="5902" width="10.125" customWidth="1"/>
    <col min="5903" max="5903" width="4.125" customWidth="1"/>
    <col min="5904" max="5904" width="10.125" customWidth="1"/>
    <col min="5905" max="5905" width="4.125" customWidth="1"/>
    <col min="5906" max="5906" width="10.125" customWidth="1"/>
    <col min="5907" max="5907" width="4.125" customWidth="1"/>
    <col min="5908" max="5908" width="12.625" customWidth="1"/>
    <col min="5909" max="5909" width="1.125" customWidth="1"/>
    <col min="6145" max="6145" width="1.375" customWidth="1"/>
    <col min="6146" max="6153" width="2.875" customWidth="1"/>
    <col min="6154" max="6154" width="10.125" customWidth="1"/>
    <col min="6155" max="6155" width="4.125" customWidth="1"/>
    <col min="6156" max="6156" width="10.125" customWidth="1"/>
    <col min="6157" max="6157" width="4.125" customWidth="1"/>
    <col min="6158" max="6158" width="10.125" customWidth="1"/>
    <col min="6159" max="6159" width="4.125" customWidth="1"/>
    <col min="6160" max="6160" width="10.125" customWidth="1"/>
    <col min="6161" max="6161" width="4.125" customWidth="1"/>
    <col min="6162" max="6162" width="10.125" customWidth="1"/>
    <col min="6163" max="6163" width="4.125" customWidth="1"/>
    <col min="6164" max="6164" width="12.625" customWidth="1"/>
    <col min="6165" max="6165" width="1.125" customWidth="1"/>
    <col min="6401" max="6401" width="1.375" customWidth="1"/>
    <col min="6402" max="6409" width="2.875" customWidth="1"/>
    <col min="6410" max="6410" width="10.125" customWidth="1"/>
    <col min="6411" max="6411" width="4.125" customWidth="1"/>
    <col min="6412" max="6412" width="10.125" customWidth="1"/>
    <col min="6413" max="6413" width="4.125" customWidth="1"/>
    <col min="6414" max="6414" width="10.125" customWidth="1"/>
    <col min="6415" max="6415" width="4.125" customWidth="1"/>
    <col min="6416" max="6416" width="10.125" customWidth="1"/>
    <col min="6417" max="6417" width="4.125" customWidth="1"/>
    <col min="6418" max="6418" width="10.125" customWidth="1"/>
    <col min="6419" max="6419" width="4.125" customWidth="1"/>
    <col min="6420" max="6420" width="12.625" customWidth="1"/>
    <col min="6421" max="6421" width="1.125" customWidth="1"/>
    <col min="6657" max="6657" width="1.375" customWidth="1"/>
    <col min="6658" max="6665" width="2.875" customWidth="1"/>
    <col min="6666" max="6666" width="10.125" customWidth="1"/>
    <col min="6667" max="6667" width="4.125" customWidth="1"/>
    <col min="6668" max="6668" width="10.125" customWidth="1"/>
    <col min="6669" max="6669" width="4.125" customWidth="1"/>
    <col min="6670" max="6670" width="10.125" customWidth="1"/>
    <col min="6671" max="6671" width="4.125" customWidth="1"/>
    <col min="6672" max="6672" width="10.125" customWidth="1"/>
    <col min="6673" max="6673" width="4.125" customWidth="1"/>
    <col min="6674" max="6674" width="10.125" customWidth="1"/>
    <col min="6675" max="6675" width="4.125" customWidth="1"/>
    <col min="6676" max="6676" width="12.625" customWidth="1"/>
    <col min="6677" max="6677" width="1.125" customWidth="1"/>
    <col min="6913" max="6913" width="1.375" customWidth="1"/>
    <col min="6914" max="6921" width="2.875" customWidth="1"/>
    <col min="6922" max="6922" width="10.125" customWidth="1"/>
    <col min="6923" max="6923" width="4.125" customWidth="1"/>
    <col min="6924" max="6924" width="10.125" customWidth="1"/>
    <col min="6925" max="6925" width="4.125" customWidth="1"/>
    <col min="6926" max="6926" width="10.125" customWidth="1"/>
    <col min="6927" max="6927" width="4.125" customWidth="1"/>
    <col min="6928" max="6928" width="10.125" customWidth="1"/>
    <col min="6929" max="6929" width="4.125" customWidth="1"/>
    <col min="6930" max="6930" width="10.125" customWidth="1"/>
    <col min="6931" max="6931" width="4.125" customWidth="1"/>
    <col min="6932" max="6932" width="12.625" customWidth="1"/>
    <col min="6933" max="6933" width="1.125" customWidth="1"/>
    <col min="7169" max="7169" width="1.375" customWidth="1"/>
    <col min="7170" max="7177" width="2.875" customWidth="1"/>
    <col min="7178" max="7178" width="10.125" customWidth="1"/>
    <col min="7179" max="7179" width="4.125" customWidth="1"/>
    <col min="7180" max="7180" width="10.125" customWidth="1"/>
    <col min="7181" max="7181" width="4.125" customWidth="1"/>
    <col min="7182" max="7182" width="10.125" customWidth="1"/>
    <col min="7183" max="7183" width="4.125" customWidth="1"/>
    <col min="7184" max="7184" width="10.125" customWidth="1"/>
    <col min="7185" max="7185" width="4.125" customWidth="1"/>
    <col min="7186" max="7186" width="10.125" customWidth="1"/>
    <col min="7187" max="7187" width="4.125" customWidth="1"/>
    <col min="7188" max="7188" width="12.625" customWidth="1"/>
    <col min="7189" max="7189" width="1.125" customWidth="1"/>
    <col min="7425" max="7425" width="1.375" customWidth="1"/>
    <col min="7426" max="7433" width="2.875" customWidth="1"/>
    <col min="7434" max="7434" width="10.125" customWidth="1"/>
    <col min="7435" max="7435" width="4.125" customWidth="1"/>
    <col min="7436" max="7436" width="10.125" customWidth="1"/>
    <col min="7437" max="7437" width="4.125" customWidth="1"/>
    <col min="7438" max="7438" width="10.125" customWidth="1"/>
    <col min="7439" max="7439" width="4.125" customWidth="1"/>
    <col min="7440" max="7440" width="10.125" customWidth="1"/>
    <col min="7441" max="7441" width="4.125" customWidth="1"/>
    <col min="7442" max="7442" width="10.125" customWidth="1"/>
    <col min="7443" max="7443" width="4.125" customWidth="1"/>
    <col min="7444" max="7444" width="12.625" customWidth="1"/>
    <col min="7445" max="7445" width="1.125" customWidth="1"/>
    <col min="7681" max="7681" width="1.375" customWidth="1"/>
    <col min="7682" max="7689" width="2.875" customWidth="1"/>
    <col min="7690" max="7690" width="10.125" customWidth="1"/>
    <col min="7691" max="7691" width="4.125" customWidth="1"/>
    <col min="7692" max="7692" width="10.125" customWidth="1"/>
    <col min="7693" max="7693" width="4.125" customWidth="1"/>
    <col min="7694" max="7694" width="10.125" customWidth="1"/>
    <col min="7695" max="7695" width="4.125" customWidth="1"/>
    <col min="7696" max="7696" width="10.125" customWidth="1"/>
    <col min="7697" max="7697" width="4.125" customWidth="1"/>
    <col min="7698" max="7698" width="10.125" customWidth="1"/>
    <col min="7699" max="7699" width="4.125" customWidth="1"/>
    <col min="7700" max="7700" width="12.625" customWidth="1"/>
    <col min="7701" max="7701" width="1.125" customWidth="1"/>
    <col min="7937" max="7937" width="1.375" customWidth="1"/>
    <col min="7938" max="7945" width="2.875" customWidth="1"/>
    <col min="7946" max="7946" width="10.125" customWidth="1"/>
    <col min="7947" max="7947" width="4.125" customWidth="1"/>
    <col min="7948" max="7948" width="10.125" customWidth="1"/>
    <col min="7949" max="7949" width="4.125" customWidth="1"/>
    <col min="7950" max="7950" width="10.125" customWidth="1"/>
    <col min="7951" max="7951" width="4.125" customWidth="1"/>
    <col min="7952" max="7952" width="10.125" customWidth="1"/>
    <col min="7953" max="7953" width="4.125" customWidth="1"/>
    <col min="7954" max="7954" width="10.125" customWidth="1"/>
    <col min="7955" max="7955" width="4.125" customWidth="1"/>
    <col min="7956" max="7956" width="12.625" customWidth="1"/>
    <col min="7957" max="7957" width="1.125" customWidth="1"/>
    <col min="8193" max="8193" width="1.375" customWidth="1"/>
    <col min="8194" max="8201" width="2.875" customWidth="1"/>
    <col min="8202" max="8202" width="10.125" customWidth="1"/>
    <col min="8203" max="8203" width="4.125" customWidth="1"/>
    <col min="8204" max="8204" width="10.125" customWidth="1"/>
    <col min="8205" max="8205" width="4.125" customWidth="1"/>
    <col min="8206" max="8206" width="10.125" customWidth="1"/>
    <col min="8207" max="8207" width="4.125" customWidth="1"/>
    <col min="8208" max="8208" width="10.125" customWidth="1"/>
    <col min="8209" max="8209" width="4.125" customWidth="1"/>
    <col min="8210" max="8210" width="10.125" customWidth="1"/>
    <col min="8211" max="8211" width="4.125" customWidth="1"/>
    <col min="8212" max="8212" width="12.625" customWidth="1"/>
    <col min="8213" max="8213" width="1.125" customWidth="1"/>
    <col min="8449" max="8449" width="1.375" customWidth="1"/>
    <col min="8450" max="8457" width="2.875" customWidth="1"/>
    <col min="8458" max="8458" width="10.125" customWidth="1"/>
    <col min="8459" max="8459" width="4.125" customWidth="1"/>
    <col min="8460" max="8460" width="10.125" customWidth="1"/>
    <col min="8461" max="8461" width="4.125" customWidth="1"/>
    <col min="8462" max="8462" width="10.125" customWidth="1"/>
    <col min="8463" max="8463" width="4.125" customWidth="1"/>
    <col min="8464" max="8464" width="10.125" customWidth="1"/>
    <col min="8465" max="8465" width="4.125" customWidth="1"/>
    <col min="8466" max="8466" width="10.125" customWidth="1"/>
    <col min="8467" max="8467" width="4.125" customWidth="1"/>
    <col min="8468" max="8468" width="12.625" customWidth="1"/>
    <col min="8469" max="8469" width="1.125" customWidth="1"/>
    <col min="8705" max="8705" width="1.375" customWidth="1"/>
    <col min="8706" max="8713" width="2.875" customWidth="1"/>
    <col min="8714" max="8714" width="10.125" customWidth="1"/>
    <col min="8715" max="8715" width="4.125" customWidth="1"/>
    <col min="8716" max="8716" width="10.125" customWidth="1"/>
    <col min="8717" max="8717" width="4.125" customWidth="1"/>
    <col min="8718" max="8718" width="10.125" customWidth="1"/>
    <col min="8719" max="8719" width="4.125" customWidth="1"/>
    <col min="8720" max="8720" width="10.125" customWidth="1"/>
    <col min="8721" max="8721" width="4.125" customWidth="1"/>
    <col min="8722" max="8722" width="10.125" customWidth="1"/>
    <col min="8723" max="8723" width="4.125" customWidth="1"/>
    <col min="8724" max="8724" width="12.625" customWidth="1"/>
    <col min="8725" max="8725" width="1.125" customWidth="1"/>
    <col min="8961" max="8961" width="1.375" customWidth="1"/>
    <col min="8962" max="8969" width="2.875" customWidth="1"/>
    <col min="8970" max="8970" width="10.125" customWidth="1"/>
    <col min="8971" max="8971" width="4.125" customWidth="1"/>
    <col min="8972" max="8972" width="10.125" customWidth="1"/>
    <col min="8973" max="8973" width="4.125" customWidth="1"/>
    <col min="8974" max="8974" width="10.125" customWidth="1"/>
    <col min="8975" max="8975" width="4.125" customWidth="1"/>
    <col min="8976" max="8976" width="10.125" customWidth="1"/>
    <col min="8977" max="8977" width="4.125" customWidth="1"/>
    <col min="8978" max="8978" width="10.125" customWidth="1"/>
    <col min="8979" max="8979" width="4.125" customWidth="1"/>
    <col min="8980" max="8980" width="12.625" customWidth="1"/>
    <col min="8981" max="8981" width="1.125" customWidth="1"/>
    <col min="9217" max="9217" width="1.375" customWidth="1"/>
    <col min="9218" max="9225" width="2.875" customWidth="1"/>
    <col min="9226" max="9226" width="10.125" customWidth="1"/>
    <col min="9227" max="9227" width="4.125" customWidth="1"/>
    <col min="9228" max="9228" width="10.125" customWidth="1"/>
    <col min="9229" max="9229" width="4.125" customWidth="1"/>
    <col min="9230" max="9230" width="10.125" customWidth="1"/>
    <col min="9231" max="9231" width="4.125" customWidth="1"/>
    <col min="9232" max="9232" width="10.125" customWidth="1"/>
    <col min="9233" max="9233" width="4.125" customWidth="1"/>
    <col min="9234" max="9234" width="10.125" customWidth="1"/>
    <col min="9235" max="9235" width="4.125" customWidth="1"/>
    <col min="9236" max="9236" width="12.625" customWidth="1"/>
    <col min="9237" max="9237" width="1.125" customWidth="1"/>
    <col min="9473" max="9473" width="1.375" customWidth="1"/>
    <col min="9474" max="9481" width="2.875" customWidth="1"/>
    <col min="9482" max="9482" width="10.125" customWidth="1"/>
    <col min="9483" max="9483" width="4.125" customWidth="1"/>
    <col min="9484" max="9484" width="10.125" customWidth="1"/>
    <col min="9485" max="9485" width="4.125" customWidth="1"/>
    <col min="9486" max="9486" width="10.125" customWidth="1"/>
    <col min="9487" max="9487" width="4.125" customWidth="1"/>
    <col min="9488" max="9488" width="10.125" customWidth="1"/>
    <col min="9489" max="9489" width="4.125" customWidth="1"/>
    <col min="9490" max="9490" width="10.125" customWidth="1"/>
    <col min="9491" max="9491" width="4.125" customWidth="1"/>
    <col min="9492" max="9492" width="12.625" customWidth="1"/>
    <col min="9493" max="9493" width="1.125" customWidth="1"/>
    <col min="9729" max="9729" width="1.375" customWidth="1"/>
    <col min="9730" max="9737" width="2.875" customWidth="1"/>
    <col min="9738" max="9738" width="10.125" customWidth="1"/>
    <col min="9739" max="9739" width="4.125" customWidth="1"/>
    <col min="9740" max="9740" width="10.125" customWidth="1"/>
    <col min="9741" max="9741" width="4.125" customWidth="1"/>
    <col min="9742" max="9742" width="10.125" customWidth="1"/>
    <col min="9743" max="9743" width="4.125" customWidth="1"/>
    <col min="9744" max="9744" width="10.125" customWidth="1"/>
    <col min="9745" max="9745" width="4.125" customWidth="1"/>
    <col min="9746" max="9746" width="10.125" customWidth="1"/>
    <col min="9747" max="9747" width="4.125" customWidth="1"/>
    <col min="9748" max="9748" width="12.625" customWidth="1"/>
    <col min="9749" max="9749" width="1.125" customWidth="1"/>
    <col min="9985" max="9985" width="1.375" customWidth="1"/>
    <col min="9986" max="9993" width="2.875" customWidth="1"/>
    <col min="9994" max="9994" width="10.125" customWidth="1"/>
    <col min="9995" max="9995" width="4.125" customWidth="1"/>
    <col min="9996" max="9996" width="10.125" customWidth="1"/>
    <col min="9997" max="9997" width="4.125" customWidth="1"/>
    <col min="9998" max="9998" width="10.125" customWidth="1"/>
    <col min="9999" max="9999" width="4.125" customWidth="1"/>
    <col min="10000" max="10000" width="10.125" customWidth="1"/>
    <col min="10001" max="10001" width="4.125" customWidth="1"/>
    <col min="10002" max="10002" width="10.125" customWidth="1"/>
    <col min="10003" max="10003" width="4.125" customWidth="1"/>
    <col min="10004" max="10004" width="12.625" customWidth="1"/>
    <col min="10005" max="10005" width="1.125" customWidth="1"/>
    <col min="10241" max="10241" width="1.375" customWidth="1"/>
    <col min="10242" max="10249" width="2.875" customWidth="1"/>
    <col min="10250" max="10250" width="10.125" customWidth="1"/>
    <col min="10251" max="10251" width="4.125" customWidth="1"/>
    <col min="10252" max="10252" width="10.125" customWidth="1"/>
    <col min="10253" max="10253" width="4.125" customWidth="1"/>
    <col min="10254" max="10254" width="10.125" customWidth="1"/>
    <col min="10255" max="10255" width="4.125" customWidth="1"/>
    <col min="10256" max="10256" width="10.125" customWidth="1"/>
    <col min="10257" max="10257" width="4.125" customWidth="1"/>
    <col min="10258" max="10258" width="10.125" customWidth="1"/>
    <col min="10259" max="10259" width="4.125" customWidth="1"/>
    <col min="10260" max="10260" width="12.625" customWidth="1"/>
    <col min="10261" max="10261" width="1.125" customWidth="1"/>
    <col min="10497" max="10497" width="1.375" customWidth="1"/>
    <col min="10498" max="10505" width="2.875" customWidth="1"/>
    <col min="10506" max="10506" width="10.125" customWidth="1"/>
    <col min="10507" max="10507" width="4.125" customWidth="1"/>
    <col min="10508" max="10508" width="10.125" customWidth="1"/>
    <col min="10509" max="10509" width="4.125" customWidth="1"/>
    <col min="10510" max="10510" width="10.125" customWidth="1"/>
    <col min="10511" max="10511" width="4.125" customWidth="1"/>
    <col min="10512" max="10512" width="10.125" customWidth="1"/>
    <col min="10513" max="10513" width="4.125" customWidth="1"/>
    <col min="10514" max="10514" width="10.125" customWidth="1"/>
    <col min="10515" max="10515" width="4.125" customWidth="1"/>
    <col min="10516" max="10516" width="12.625" customWidth="1"/>
    <col min="10517" max="10517" width="1.125" customWidth="1"/>
    <col min="10753" max="10753" width="1.375" customWidth="1"/>
    <col min="10754" max="10761" width="2.875" customWidth="1"/>
    <col min="10762" max="10762" width="10.125" customWidth="1"/>
    <col min="10763" max="10763" width="4.125" customWidth="1"/>
    <col min="10764" max="10764" width="10.125" customWidth="1"/>
    <col min="10765" max="10765" width="4.125" customWidth="1"/>
    <col min="10766" max="10766" width="10.125" customWidth="1"/>
    <col min="10767" max="10767" width="4.125" customWidth="1"/>
    <col min="10768" max="10768" width="10.125" customWidth="1"/>
    <col min="10769" max="10769" width="4.125" customWidth="1"/>
    <col min="10770" max="10770" width="10.125" customWidth="1"/>
    <col min="10771" max="10771" width="4.125" customWidth="1"/>
    <col min="10772" max="10772" width="12.625" customWidth="1"/>
    <col min="10773" max="10773" width="1.125" customWidth="1"/>
    <col min="11009" max="11009" width="1.375" customWidth="1"/>
    <col min="11010" max="11017" width="2.875" customWidth="1"/>
    <col min="11018" max="11018" width="10.125" customWidth="1"/>
    <col min="11019" max="11019" width="4.125" customWidth="1"/>
    <col min="11020" max="11020" width="10.125" customWidth="1"/>
    <col min="11021" max="11021" width="4.125" customWidth="1"/>
    <col min="11022" max="11022" width="10.125" customWidth="1"/>
    <col min="11023" max="11023" width="4.125" customWidth="1"/>
    <col min="11024" max="11024" width="10.125" customWidth="1"/>
    <col min="11025" max="11025" width="4.125" customWidth="1"/>
    <col min="11026" max="11026" width="10.125" customWidth="1"/>
    <col min="11027" max="11027" width="4.125" customWidth="1"/>
    <col min="11028" max="11028" width="12.625" customWidth="1"/>
    <col min="11029" max="11029" width="1.125" customWidth="1"/>
    <col min="11265" max="11265" width="1.375" customWidth="1"/>
    <col min="11266" max="11273" width="2.875" customWidth="1"/>
    <col min="11274" max="11274" width="10.125" customWidth="1"/>
    <col min="11275" max="11275" width="4.125" customWidth="1"/>
    <col min="11276" max="11276" width="10.125" customWidth="1"/>
    <col min="11277" max="11277" width="4.125" customWidth="1"/>
    <col min="11278" max="11278" width="10.125" customWidth="1"/>
    <col min="11279" max="11279" width="4.125" customWidth="1"/>
    <col min="11280" max="11280" width="10.125" customWidth="1"/>
    <col min="11281" max="11281" width="4.125" customWidth="1"/>
    <col min="11282" max="11282" width="10.125" customWidth="1"/>
    <col min="11283" max="11283" width="4.125" customWidth="1"/>
    <col min="11284" max="11284" width="12.625" customWidth="1"/>
    <col min="11285" max="11285" width="1.125" customWidth="1"/>
    <col min="11521" max="11521" width="1.375" customWidth="1"/>
    <col min="11522" max="11529" width="2.875" customWidth="1"/>
    <col min="11530" max="11530" width="10.125" customWidth="1"/>
    <col min="11531" max="11531" width="4.125" customWidth="1"/>
    <col min="11532" max="11532" width="10.125" customWidth="1"/>
    <col min="11533" max="11533" width="4.125" customWidth="1"/>
    <col min="11534" max="11534" width="10.125" customWidth="1"/>
    <col min="11535" max="11535" width="4.125" customWidth="1"/>
    <col min="11536" max="11536" width="10.125" customWidth="1"/>
    <col min="11537" max="11537" width="4.125" customWidth="1"/>
    <col min="11538" max="11538" width="10.125" customWidth="1"/>
    <col min="11539" max="11539" width="4.125" customWidth="1"/>
    <col min="11540" max="11540" width="12.625" customWidth="1"/>
    <col min="11541" max="11541" width="1.125" customWidth="1"/>
    <col min="11777" max="11777" width="1.375" customWidth="1"/>
    <col min="11778" max="11785" width="2.875" customWidth="1"/>
    <col min="11786" max="11786" width="10.125" customWidth="1"/>
    <col min="11787" max="11787" width="4.125" customWidth="1"/>
    <col min="11788" max="11788" width="10.125" customWidth="1"/>
    <col min="11789" max="11789" width="4.125" customWidth="1"/>
    <col min="11790" max="11790" width="10.125" customWidth="1"/>
    <col min="11791" max="11791" width="4.125" customWidth="1"/>
    <col min="11792" max="11792" width="10.125" customWidth="1"/>
    <col min="11793" max="11793" width="4.125" customWidth="1"/>
    <col min="11794" max="11794" width="10.125" customWidth="1"/>
    <col min="11795" max="11795" width="4.125" customWidth="1"/>
    <col min="11796" max="11796" width="12.625" customWidth="1"/>
    <col min="11797" max="11797" width="1.125" customWidth="1"/>
    <col min="12033" max="12033" width="1.375" customWidth="1"/>
    <col min="12034" max="12041" width="2.875" customWidth="1"/>
    <col min="12042" max="12042" width="10.125" customWidth="1"/>
    <col min="12043" max="12043" width="4.125" customWidth="1"/>
    <col min="12044" max="12044" width="10.125" customWidth="1"/>
    <col min="12045" max="12045" width="4.125" customWidth="1"/>
    <col min="12046" max="12046" width="10.125" customWidth="1"/>
    <col min="12047" max="12047" width="4.125" customWidth="1"/>
    <col min="12048" max="12048" width="10.125" customWidth="1"/>
    <col min="12049" max="12049" width="4.125" customWidth="1"/>
    <col min="12050" max="12050" width="10.125" customWidth="1"/>
    <col min="12051" max="12051" width="4.125" customWidth="1"/>
    <col min="12052" max="12052" width="12.625" customWidth="1"/>
    <col min="12053" max="12053" width="1.125" customWidth="1"/>
    <col min="12289" max="12289" width="1.375" customWidth="1"/>
    <col min="12290" max="12297" width="2.875" customWidth="1"/>
    <col min="12298" max="12298" width="10.125" customWidth="1"/>
    <col min="12299" max="12299" width="4.125" customWidth="1"/>
    <col min="12300" max="12300" width="10.125" customWidth="1"/>
    <col min="12301" max="12301" width="4.125" customWidth="1"/>
    <col min="12302" max="12302" width="10.125" customWidth="1"/>
    <col min="12303" max="12303" width="4.125" customWidth="1"/>
    <col min="12304" max="12304" width="10.125" customWidth="1"/>
    <col min="12305" max="12305" width="4.125" customWidth="1"/>
    <col min="12306" max="12306" width="10.125" customWidth="1"/>
    <col min="12307" max="12307" width="4.125" customWidth="1"/>
    <col min="12308" max="12308" width="12.625" customWidth="1"/>
    <col min="12309" max="12309" width="1.125" customWidth="1"/>
    <col min="12545" max="12545" width="1.375" customWidth="1"/>
    <col min="12546" max="12553" width="2.875" customWidth="1"/>
    <col min="12554" max="12554" width="10.125" customWidth="1"/>
    <col min="12555" max="12555" width="4.125" customWidth="1"/>
    <col min="12556" max="12556" width="10.125" customWidth="1"/>
    <col min="12557" max="12557" width="4.125" customWidth="1"/>
    <col min="12558" max="12558" width="10.125" customWidth="1"/>
    <col min="12559" max="12559" width="4.125" customWidth="1"/>
    <col min="12560" max="12560" width="10.125" customWidth="1"/>
    <col min="12561" max="12561" width="4.125" customWidth="1"/>
    <col min="12562" max="12562" width="10.125" customWidth="1"/>
    <col min="12563" max="12563" width="4.125" customWidth="1"/>
    <col min="12564" max="12564" width="12.625" customWidth="1"/>
    <col min="12565" max="12565" width="1.125" customWidth="1"/>
    <col min="12801" max="12801" width="1.375" customWidth="1"/>
    <col min="12802" max="12809" width="2.875" customWidth="1"/>
    <col min="12810" max="12810" width="10.125" customWidth="1"/>
    <col min="12811" max="12811" width="4.125" customWidth="1"/>
    <col min="12812" max="12812" width="10.125" customWidth="1"/>
    <col min="12813" max="12813" width="4.125" customWidth="1"/>
    <col min="12814" max="12814" width="10.125" customWidth="1"/>
    <col min="12815" max="12815" width="4.125" customWidth="1"/>
    <col min="12816" max="12816" width="10.125" customWidth="1"/>
    <col min="12817" max="12817" width="4.125" customWidth="1"/>
    <col min="12818" max="12818" width="10.125" customWidth="1"/>
    <col min="12819" max="12819" width="4.125" customWidth="1"/>
    <col min="12820" max="12820" width="12.625" customWidth="1"/>
    <col min="12821" max="12821" width="1.125" customWidth="1"/>
    <col min="13057" max="13057" width="1.375" customWidth="1"/>
    <col min="13058" max="13065" width="2.875" customWidth="1"/>
    <col min="13066" max="13066" width="10.125" customWidth="1"/>
    <col min="13067" max="13067" width="4.125" customWidth="1"/>
    <col min="13068" max="13068" width="10.125" customWidth="1"/>
    <col min="13069" max="13069" width="4.125" customWidth="1"/>
    <col min="13070" max="13070" width="10.125" customWidth="1"/>
    <col min="13071" max="13071" width="4.125" customWidth="1"/>
    <col min="13072" max="13072" width="10.125" customWidth="1"/>
    <col min="13073" max="13073" width="4.125" customWidth="1"/>
    <col min="13074" max="13074" width="10.125" customWidth="1"/>
    <col min="13075" max="13075" width="4.125" customWidth="1"/>
    <col min="13076" max="13076" width="12.625" customWidth="1"/>
    <col min="13077" max="13077" width="1.125" customWidth="1"/>
    <col min="13313" max="13313" width="1.375" customWidth="1"/>
    <col min="13314" max="13321" width="2.875" customWidth="1"/>
    <col min="13322" max="13322" width="10.125" customWidth="1"/>
    <col min="13323" max="13323" width="4.125" customWidth="1"/>
    <col min="13324" max="13324" width="10.125" customWidth="1"/>
    <col min="13325" max="13325" width="4.125" customWidth="1"/>
    <col min="13326" max="13326" width="10.125" customWidth="1"/>
    <col min="13327" max="13327" width="4.125" customWidth="1"/>
    <col min="13328" max="13328" width="10.125" customWidth="1"/>
    <col min="13329" max="13329" width="4.125" customWidth="1"/>
    <col min="13330" max="13330" width="10.125" customWidth="1"/>
    <col min="13331" max="13331" width="4.125" customWidth="1"/>
    <col min="13332" max="13332" width="12.625" customWidth="1"/>
    <col min="13333" max="13333" width="1.125" customWidth="1"/>
    <col min="13569" max="13569" width="1.375" customWidth="1"/>
    <col min="13570" max="13577" width="2.875" customWidth="1"/>
    <col min="13578" max="13578" width="10.125" customWidth="1"/>
    <col min="13579" max="13579" width="4.125" customWidth="1"/>
    <col min="13580" max="13580" width="10.125" customWidth="1"/>
    <col min="13581" max="13581" width="4.125" customWidth="1"/>
    <col min="13582" max="13582" width="10.125" customWidth="1"/>
    <col min="13583" max="13583" width="4.125" customWidth="1"/>
    <col min="13584" max="13584" width="10.125" customWidth="1"/>
    <col min="13585" max="13585" width="4.125" customWidth="1"/>
    <col min="13586" max="13586" width="10.125" customWidth="1"/>
    <col min="13587" max="13587" width="4.125" customWidth="1"/>
    <col min="13588" max="13588" width="12.625" customWidth="1"/>
    <col min="13589" max="13589" width="1.125" customWidth="1"/>
    <col min="13825" max="13825" width="1.375" customWidth="1"/>
    <col min="13826" max="13833" width="2.875" customWidth="1"/>
    <col min="13834" max="13834" width="10.125" customWidth="1"/>
    <col min="13835" max="13835" width="4.125" customWidth="1"/>
    <col min="13836" max="13836" width="10.125" customWidth="1"/>
    <col min="13837" max="13837" width="4.125" customWidth="1"/>
    <col min="13838" max="13838" width="10.125" customWidth="1"/>
    <col min="13839" max="13839" width="4.125" customWidth="1"/>
    <col min="13840" max="13840" width="10.125" customWidth="1"/>
    <col min="13841" max="13841" width="4.125" customWidth="1"/>
    <col min="13842" max="13842" width="10.125" customWidth="1"/>
    <col min="13843" max="13843" width="4.125" customWidth="1"/>
    <col min="13844" max="13844" width="12.625" customWidth="1"/>
    <col min="13845" max="13845" width="1.125" customWidth="1"/>
    <col min="14081" max="14081" width="1.375" customWidth="1"/>
    <col min="14082" max="14089" width="2.875" customWidth="1"/>
    <col min="14090" max="14090" width="10.125" customWidth="1"/>
    <col min="14091" max="14091" width="4.125" customWidth="1"/>
    <col min="14092" max="14092" width="10.125" customWidth="1"/>
    <col min="14093" max="14093" width="4.125" customWidth="1"/>
    <col min="14094" max="14094" width="10.125" customWidth="1"/>
    <col min="14095" max="14095" width="4.125" customWidth="1"/>
    <col min="14096" max="14096" width="10.125" customWidth="1"/>
    <col min="14097" max="14097" width="4.125" customWidth="1"/>
    <col min="14098" max="14098" width="10.125" customWidth="1"/>
    <col min="14099" max="14099" width="4.125" customWidth="1"/>
    <col min="14100" max="14100" width="12.625" customWidth="1"/>
    <col min="14101" max="14101" width="1.125" customWidth="1"/>
    <col min="14337" max="14337" width="1.375" customWidth="1"/>
    <col min="14338" max="14345" width="2.875" customWidth="1"/>
    <col min="14346" max="14346" width="10.125" customWidth="1"/>
    <col min="14347" max="14347" width="4.125" customWidth="1"/>
    <col min="14348" max="14348" width="10.125" customWidth="1"/>
    <col min="14349" max="14349" width="4.125" customWidth="1"/>
    <col min="14350" max="14350" width="10.125" customWidth="1"/>
    <col min="14351" max="14351" width="4.125" customWidth="1"/>
    <col min="14352" max="14352" width="10.125" customWidth="1"/>
    <col min="14353" max="14353" width="4.125" customWidth="1"/>
    <col min="14354" max="14354" width="10.125" customWidth="1"/>
    <col min="14355" max="14355" width="4.125" customWidth="1"/>
    <col min="14356" max="14356" width="12.625" customWidth="1"/>
    <col min="14357" max="14357" width="1.125" customWidth="1"/>
    <col min="14593" max="14593" width="1.375" customWidth="1"/>
    <col min="14594" max="14601" width="2.875" customWidth="1"/>
    <col min="14602" max="14602" width="10.125" customWidth="1"/>
    <col min="14603" max="14603" width="4.125" customWidth="1"/>
    <col min="14604" max="14604" width="10.125" customWidth="1"/>
    <col min="14605" max="14605" width="4.125" customWidth="1"/>
    <col min="14606" max="14606" width="10.125" customWidth="1"/>
    <col min="14607" max="14607" width="4.125" customWidth="1"/>
    <col min="14608" max="14608" width="10.125" customWidth="1"/>
    <col min="14609" max="14609" width="4.125" customWidth="1"/>
    <col min="14610" max="14610" width="10.125" customWidth="1"/>
    <col min="14611" max="14611" width="4.125" customWidth="1"/>
    <col min="14612" max="14612" width="12.625" customWidth="1"/>
    <col min="14613" max="14613" width="1.125" customWidth="1"/>
    <col min="14849" max="14849" width="1.375" customWidth="1"/>
    <col min="14850" max="14857" width="2.875" customWidth="1"/>
    <col min="14858" max="14858" width="10.125" customWidth="1"/>
    <col min="14859" max="14859" width="4.125" customWidth="1"/>
    <col min="14860" max="14860" width="10.125" customWidth="1"/>
    <col min="14861" max="14861" width="4.125" customWidth="1"/>
    <col min="14862" max="14862" width="10.125" customWidth="1"/>
    <col min="14863" max="14863" width="4.125" customWidth="1"/>
    <col min="14864" max="14864" width="10.125" customWidth="1"/>
    <col min="14865" max="14865" width="4.125" customWidth="1"/>
    <col min="14866" max="14866" width="10.125" customWidth="1"/>
    <col min="14867" max="14867" width="4.125" customWidth="1"/>
    <col min="14868" max="14868" width="12.625" customWidth="1"/>
    <col min="14869" max="14869" width="1.125" customWidth="1"/>
    <col min="15105" max="15105" width="1.375" customWidth="1"/>
    <col min="15106" max="15113" width="2.875" customWidth="1"/>
    <col min="15114" max="15114" width="10.125" customWidth="1"/>
    <col min="15115" max="15115" width="4.125" customWidth="1"/>
    <col min="15116" max="15116" width="10.125" customWidth="1"/>
    <col min="15117" max="15117" width="4.125" customWidth="1"/>
    <col min="15118" max="15118" width="10.125" customWidth="1"/>
    <col min="15119" max="15119" width="4.125" customWidth="1"/>
    <col min="15120" max="15120" width="10.125" customWidth="1"/>
    <col min="15121" max="15121" width="4.125" customWidth="1"/>
    <col min="15122" max="15122" width="10.125" customWidth="1"/>
    <col min="15123" max="15123" width="4.125" customWidth="1"/>
    <col min="15124" max="15124" width="12.625" customWidth="1"/>
    <col min="15125" max="15125" width="1.125" customWidth="1"/>
    <col min="15361" max="15361" width="1.375" customWidth="1"/>
    <col min="15362" max="15369" width="2.875" customWidth="1"/>
    <col min="15370" max="15370" width="10.125" customWidth="1"/>
    <col min="15371" max="15371" width="4.125" customWidth="1"/>
    <col min="15372" max="15372" width="10.125" customWidth="1"/>
    <col min="15373" max="15373" width="4.125" customWidth="1"/>
    <col min="15374" max="15374" width="10.125" customWidth="1"/>
    <col min="15375" max="15375" width="4.125" customWidth="1"/>
    <col min="15376" max="15376" width="10.125" customWidth="1"/>
    <col min="15377" max="15377" width="4.125" customWidth="1"/>
    <col min="15378" max="15378" width="10.125" customWidth="1"/>
    <col min="15379" max="15379" width="4.125" customWidth="1"/>
    <col min="15380" max="15380" width="12.625" customWidth="1"/>
    <col min="15381" max="15381" width="1.125" customWidth="1"/>
    <col min="15617" max="15617" width="1.375" customWidth="1"/>
    <col min="15618" max="15625" width="2.875" customWidth="1"/>
    <col min="15626" max="15626" width="10.125" customWidth="1"/>
    <col min="15627" max="15627" width="4.125" customWidth="1"/>
    <col min="15628" max="15628" width="10.125" customWidth="1"/>
    <col min="15629" max="15629" width="4.125" customWidth="1"/>
    <col min="15630" max="15630" width="10.125" customWidth="1"/>
    <col min="15631" max="15631" width="4.125" customWidth="1"/>
    <col min="15632" max="15632" width="10.125" customWidth="1"/>
    <col min="15633" max="15633" width="4.125" customWidth="1"/>
    <col min="15634" max="15634" width="10.125" customWidth="1"/>
    <col min="15635" max="15635" width="4.125" customWidth="1"/>
    <col min="15636" max="15636" width="12.625" customWidth="1"/>
    <col min="15637" max="15637" width="1.125" customWidth="1"/>
    <col min="15873" max="15873" width="1.375" customWidth="1"/>
    <col min="15874" max="15881" width="2.875" customWidth="1"/>
    <col min="15882" max="15882" width="10.125" customWidth="1"/>
    <col min="15883" max="15883" width="4.125" customWidth="1"/>
    <col min="15884" max="15884" width="10.125" customWidth="1"/>
    <col min="15885" max="15885" width="4.125" customWidth="1"/>
    <col min="15886" max="15886" width="10.125" customWidth="1"/>
    <col min="15887" max="15887" width="4.125" customWidth="1"/>
    <col min="15888" max="15888" width="10.125" customWidth="1"/>
    <col min="15889" max="15889" width="4.125" customWidth="1"/>
    <col min="15890" max="15890" width="10.125" customWidth="1"/>
    <col min="15891" max="15891" width="4.125" customWidth="1"/>
    <col min="15892" max="15892" width="12.625" customWidth="1"/>
    <col min="15893" max="15893" width="1.125" customWidth="1"/>
    <col min="16129" max="16129" width="1.375" customWidth="1"/>
    <col min="16130" max="16137" width="2.875" customWidth="1"/>
    <col min="16138" max="16138" width="10.125" customWidth="1"/>
    <col min="16139" max="16139" width="4.125" customWidth="1"/>
    <col min="16140" max="16140" width="10.125" customWidth="1"/>
    <col min="16141" max="16141" width="4.125" customWidth="1"/>
    <col min="16142" max="16142" width="10.125" customWidth="1"/>
    <col min="16143" max="16143" width="4.125" customWidth="1"/>
    <col min="16144" max="16144" width="10.125" customWidth="1"/>
    <col min="16145" max="16145" width="4.125" customWidth="1"/>
    <col min="16146" max="16146" width="10.125" customWidth="1"/>
    <col min="16147" max="16147" width="4.125" customWidth="1"/>
    <col min="16148" max="16148" width="12.625" customWidth="1"/>
    <col min="16149" max="16149" width="1.125" customWidth="1"/>
  </cols>
  <sheetData>
    <row r="2" spans="2:23" ht="18.75" customHeight="1" thickBot="1" x14ac:dyDescent="0.2">
      <c r="B2" s="58" t="s">
        <v>145</v>
      </c>
      <c r="T2" s="108" t="s">
        <v>146</v>
      </c>
    </row>
    <row r="3" spans="2:23" ht="18.75" customHeight="1" x14ac:dyDescent="0.15">
      <c r="B3" s="59"/>
      <c r="C3" s="60"/>
      <c r="D3" s="60"/>
      <c r="E3" s="60"/>
      <c r="F3" s="60"/>
      <c r="G3" s="60"/>
      <c r="H3" s="9"/>
      <c r="I3" s="10"/>
      <c r="J3" s="251" t="s">
        <v>147</v>
      </c>
      <c r="K3" s="250"/>
      <c r="L3" s="251" t="s">
        <v>148</v>
      </c>
      <c r="M3" s="250"/>
      <c r="N3" s="251" t="s">
        <v>149</v>
      </c>
      <c r="O3" s="250"/>
      <c r="P3" s="251" t="s">
        <v>150</v>
      </c>
      <c r="Q3" s="250"/>
      <c r="R3" s="251" t="s">
        <v>151</v>
      </c>
      <c r="S3" s="249"/>
      <c r="T3" s="109" t="s">
        <v>152</v>
      </c>
    </row>
    <row r="4" spans="2:23" ht="18.75" customHeight="1" x14ac:dyDescent="0.15">
      <c r="B4" s="66"/>
      <c r="C4" s="94"/>
      <c r="D4" s="94"/>
      <c r="E4" s="94"/>
      <c r="F4" s="94"/>
      <c r="G4" s="94"/>
      <c r="H4" s="11"/>
      <c r="I4" s="12"/>
      <c r="J4" s="110" t="s">
        <v>154</v>
      </c>
      <c r="K4" s="111" t="s">
        <v>153</v>
      </c>
      <c r="L4" s="110" t="s">
        <v>243</v>
      </c>
      <c r="M4" s="111" t="s">
        <v>153</v>
      </c>
      <c r="N4" s="110" t="s">
        <v>244</v>
      </c>
      <c r="O4" s="111" t="s">
        <v>153</v>
      </c>
      <c r="P4" s="110" t="s">
        <v>245</v>
      </c>
      <c r="Q4" s="111" t="s">
        <v>153</v>
      </c>
      <c r="R4" s="110" t="s">
        <v>246</v>
      </c>
      <c r="S4" s="112" t="s">
        <v>153</v>
      </c>
      <c r="T4" s="113" t="s">
        <v>155</v>
      </c>
    </row>
    <row r="5" spans="2:23" ht="18.75" customHeight="1" x14ac:dyDescent="0.15">
      <c r="B5" s="114" t="s">
        <v>156</v>
      </c>
      <c r="C5" s="115"/>
      <c r="D5" s="115"/>
      <c r="E5" s="115"/>
      <c r="F5" s="115"/>
      <c r="G5" s="115"/>
      <c r="H5" s="14"/>
      <c r="I5" s="15"/>
      <c r="J5" s="116">
        <v>530221</v>
      </c>
      <c r="K5" s="117">
        <v>100</v>
      </c>
      <c r="L5" s="116">
        <v>524200</v>
      </c>
      <c r="M5" s="117">
        <v>100</v>
      </c>
      <c r="N5" s="116">
        <v>535000</v>
      </c>
      <c r="O5" s="117">
        <v>100</v>
      </c>
      <c r="P5" s="116">
        <v>535000</v>
      </c>
      <c r="Q5" s="117">
        <v>100</v>
      </c>
      <c r="R5" s="116">
        <v>535000</v>
      </c>
      <c r="S5" s="118">
        <v>100</v>
      </c>
      <c r="T5" s="119">
        <f>R5-J5</f>
        <v>4779</v>
      </c>
    </row>
    <row r="6" spans="2:23" ht="18.75" customHeight="1" x14ac:dyDescent="0.15">
      <c r="B6" s="59" t="s">
        <v>157</v>
      </c>
      <c r="C6" s="115"/>
      <c r="D6" s="115"/>
      <c r="E6" s="115"/>
      <c r="F6" s="115"/>
      <c r="G6" s="115"/>
      <c r="H6" s="14"/>
      <c r="I6" s="15"/>
      <c r="J6" s="116">
        <f>J7+J8-J9</f>
        <v>425238</v>
      </c>
      <c r="K6" s="120">
        <f>J6/J$5*100</f>
        <v>80.20014295925661</v>
      </c>
      <c r="L6" s="116">
        <f>L7+L8-L9</f>
        <v>424242</v>
      </c>
      <c r="M6" s="120">
        <f>L6/L$5*100</f>
        <v>80.93132392216711</v>
      </c>
      <c r="N6" s="116">
        <f>N7+N8-N9</f>
        <v>427500</v>
      </c>
      <c r="O6" s="120">
        <f t="shared" ref="O6:O28" si="0">N6/N$5*100</f>
        <v>79.90654205607477</v>
      </c>
      <c r="P6" s="116">
        <f>P7+P8-P9</f>
        <v>423000</v>
      </c>
      <c r="Q6" s="120">
        <f t="shared" ref="Q6:Q28" si="1">P6/P$5*100</f>
        <v>79.065420560747668</v>
      </c>
      <c r="R6" s="116">
        <f>R7+R8-R9</f>
        <v>418000</v>
      </c>
      <c r="S6" s="121">
        <f t="shared" ref="S6:S28" si="2">R6/R$5*100</f>
        <v>78.130841121495337</v>
      </c>
      <c r="T6" s="119">
        <f t="shared" ref="T6:T28" si="3">R6-J6</f>
        <v>-7238</v>
      </c>
    </row>
    <row r="7" spans="2:23" ht="18.75" customHeight="1" x14ac:dyDescent="0.15">
      <c r="B7" s="122"/>
      <c r="C7" s="114" t="s">
        <v>158</v>
      </c>
      <c r="D7" s="115"/>
      <c r="E7" s="115"/>
      <c r="F7" s="115"/>
      <c r="G7" s="115"/>
      <c r="H7" s="14"/>
      <c r="I7" s="15"/>
      <c r="J7" s="116">
        <v>25290</v>
      </c>
      <c r="K7" s="120">
        <f t="shared" ref="K7:M22" si="4">J7/J$5*100</f>
        <v>4.7697092344512946</v>
      </c>
      <c r="L7" s="116">
        <f>J9</f>
        <v>26142</v>
      </c>
      <c r="M7" s="120">
        <f t="shared" si="4"/>
        <v>4.987027851964899</v>
      </c>
      <c r="N7" s="116">
        <f>L9</f>
        <v>26000</v>
      </c>
      <c r="O7" s="120">
        <f t="shared" si="0"/>
        <v>4.8598130841121492</v>
      </c>
      <c r="P7" s="116">
        <f>N9</f>
        <v>26500</v>
      </c>
      <c r="Q7" s="120">
        <f t="shared" si="1"/>
        <v>4.9532710280373831</v>
      </c>
      <c r="R7" s="116">
        <f>P9</f>
        <v>26500</v>
      </c>
      <c r="S7" s="121">
        <f t="shared" si="2"/>
        <v>4.9532710280373831</v>
      </c>
      <c r="T7" s="119">
        <f t="shared" si="3"/>
        <v>1210</v>
      </c>
    </row>
    <row r="8" spans="2:23" ht="18.75" customHeight="1" x14ac:dyDescent="0.15">
      <c r="B8" s="122"/>
      <c r="C8" s="79" t="s">
        <v>159</v>
      </c>
      <c r="D8" s="79"/>
      <c r="E8" s="79"/>
      <c r="F8" s="79"/>
      <c r="G8" s="79"/>
      <c r="H8" s="14"/>
      <c r="I8" s="15"/>
      <c r="J8" s="116">
        <v>426090</v>
      </c>
      <c r="K8" s="120">
        <f t="shared" si="4"/>
        <v>80.360830672493165</v>
      </c>
      <c r="L8" s="116">
        <v>424100</v>
      </c>
      <c r="M8" s="120">
        <f t="shared" si="4"/>
        <v>80.904235024799704</v>
      </c>
      <c r="N8" s="116">
        <v>428000</v>
      </c>
      <c r="O8" s="120">
        <f t="shared" si="0"/>
        <v>80</v>
      </c>
      <c r="P8" s="116">
        <v>423000</v>
      </c>
      <c r="Q8" s="120">
        <f t="shared" si="1"/>
        <v>79.065420560747668</v>
      </c>
      <c r="R8" s="116">
        <v>418000</v>
      </c>
      <c r="S8" s="121">
        <f t="shared" si="2"/>
        <v>78.130841121495337</v>
      </c>
      <c r="T8" s="119">
        <f t="shared" si="3"/>
        <v>-8090</v>
      </c>
    </row>
    <row r="9" spans="2:23" ht="18.75" customHeight="1" thickBot="1" x14ac:dyDescent="0.2">
      <c r="B9" s="123"/>
      <c r="C9" s="59" t="s">
        <v>160</v>
      </c>
      <c r="D9" s="60"/>
      <c r="E9" s="60"/>
      <c r="F9" s="60"/>
      <c r="G9" s="60"/>
      <c r="H9" s="9"/>
      <c r="I9" s="10"/>
      <c r="J9" s="124">
        <v>26142</v>
      </c>
      <c r="K9" s="125">
        <f t="shared" si="4"/>
        <v>4.9303969476878509</v>
      </c>
      <c r="L9" s="124">
        <v>26000</v>
      </c>
      <c r="M9" s="125">
        <f t="shared" si="4"/>
        <v>4.9599389545974821</v>
      </c>
      <c r="N9" s="124">
        <v>26500</v>
      </c>
      <c r="O9" s="125">
        <f t="shared" si="0"/>
        <v>4.9532710280373831</v>
      </c>
      <c r="P9" s="124">
        <v>26500</v>
      </c>
      <c r="Q9" s="125">
        <f t="shared" si="1"/>
        <v>4.9532710280373831</v>
      </c>
      <c r="R9" s="124">
        <v>26500</v>
      </c>
      <c r="S9" s="126">
        <f t="shared" si="2"/>
        <v>4.9532710280373831</v>
      </c>
      <c r="T9" s="127">
        <f t="shared" si="3"/>
        <v>358</v>
      </c>
    </row>
    <row r="10" spans="2:23" ht="18.75" customHeight="1" thickTop="1" thickBot="1" x14ac:dyDescent="0.2">
      <c r="B10" s="128" t="s">
        <v>161</v>
      </c>
      <c r="C10" s="129"/>
      <c r="D10" s="129"/>
      <c r="E10" s="129"/>
      <c r="F10" s="129"/>
      <c r="G10" s="129"/>
      <c r="H10" s="24"/>
      <c r="I10" s="25"/>
      <c r="J10" s="130">
        <f>J5-J6</f>
        <v>104983</v>
      </c>
      <c r="K10" s="131">
        <f t="shared" si="4"/>
        <v>19.799857040743387</v>
      </c>
      <c r="L10" s="130">
        <f>L5-L6</f>
        <v>99958</v>
      </c>
      <c r="M10" s="131">
        <f t="shared" si="4"/>
        <v>19.068676077832887</v>
      </c>
      <c r="N10" s="130">
        <f>N5-N6</f>
        <v>107500</v>
      </c>
      <c r="O10" s="131">
        <f t="shared" si="0"/>
        <v>20.093457943925234</v>
      </c>
      <c r="P10" s="130">
        <f>P5-P6</f>
        <v>112000</v>
      </c>
      <c r="Q10" s="131">
        <f t="shared" si="1"/>
        <v>20.934579439252339</v>
      </c>
      <c r="R10" s="130">
        <f>R5-R6</f>
        <v>117000</v>
      </c>
      <c r="S10" s="132">
        <f t="shared" si="2"/>
        <v>21.869158878504674</v>
      </c>
      <c r="T10" s="133">
        <f t="shared" si="3"/>
        <v>12017</v>
      </c>
    </row>
    <row r="11" spans="2:23" ht="18.75" customHeight="1" thickTop="1" x14ac:dyDescent="0.15">
      <c r="B11" s="62" t="s">
        <v>162</v>
      </c>
      <c r="C11" s="94"/>
      <c r="D11" s="94"/>
      <c r="E11" s="94"/>
      <c r="F11" s="94"/>
      <c r="G11" s="94"/>
      <c r="H11" s="11"/>
      <c r="I11" s="12"/>
      <c r="J11" s="134">
        <f>J12+SUM(J14:J20)</f>
        <v>96950</v>
      </c>
      <c r="K11" s="135">
        <f t="shared" si="4"/>
        <v>18.284828401741915</v>
      </c>
      <c r="L11" s="134">
        <f>L12+SUM(L14:L20)</f>
        <v>94044</v>
      </c>
      <c r="M11" s="135">
        <f t="shared" si="4"/>
        <v>17.940480732544831</v>
      </c>
      <c r="N11" s="134">
        <f>N12+SUM(N14:N20)</f>
        <v>95973</v>
      </c>
      <c r="O11" s="135">
        <f t="shared" si="0"/>
        <v>17.938878504672896</v>
      </c>
      <c r="P11" s="134">
        <f>P12+SUM(P14:P20)</f>
        <v>95389</v>
      </c>
      <c r="Q11" s="135">
        <f t="shared" si="1"/>
        <v>17.829719626168224</v>
      </c>
      <c r="R11" s="134">
        <f>R12+SUM(R14:R20)</f>
        <v>95192</v>
      </c>
      <c r="S11" s="136">
        <f t="shared" si="2"/>
        <v>17.792897196261681</v>
      </c>
      <c r="T11" s="137">
        <f t="shared" si="3"/>
        <v>-1758</v>
      </c>
    </row>
    <row r="12" spans="2:23" ht="18.75" customHeight="1" x14ac:dyDescent="0.15">
      <c r="B12" s="138"/>
      <c r="C12" s="139" t="s">
        <v>163</v>
      </c>
      <c r="D12" s="139"/>
      <c r="E12" s="139"/>
      <c r="F12" s="139"/>
      <c r="G12" s="139"/>
      <c r="H12" s="14"/>
      <c r="I12" s="15"/>
      <c r="J12" s="116">
        <v>58324</v>
      </c>
      <c r="K12" s="120">
        <f t="shared" si="4"/>
        <v>10.99994153381326</v>
      </c>
      <c r="L12" s="116">
        <v>58800</v>
      </c>
      <c r="M12" s="120">
        <f t="shared" si="4"/>
        <v>11.217092712705075</v>
      </c>
      <c r="N12" s="116">
        <v>60000</v>
      </c>
      <c r="O12" s="120">
        <f t="shared" si="0"/>
        <v>11.214953271028037</v>
      </c>
      <c r="P12" s="116">
        <v>60000</v>
      </c>
      <c r="Q12" s="120">
        <f t="shared" si="1"/>
        <v>11.214953271028037</v>
      </c>
      <c r="R12" s="116">
        <v>60000</v>
      </c>
      <c r="S12" s="121">
        <f t="shared" si="2"/>
        <v>11.214953271028037</v>
      </c>
      <c r="T12" s="119">
        <f t="shared" si="3"/>
        <v>1676</v>
      </c>
    </row>
    <row r="13" spans="2:23" ht="18.75" customHeight="1" x14ac:dyDescent="0.15">
      <c r="B13" s="138"/>
      <c r="C13" s="140"/>
      <c r="D13" s="141" t="s">
        <v>164</v>
      </c>
      <c r="E13" s="142"/>
      <c r="F13" s="142"/>
      <c r="G13" s="142"/>
      <c r="H13" s="14"/>
      <c r="I13" s="15"/>
      <c r="J13" s="116">
        <v>10800</v>
      </c>
      <c r="K13" s="120">
        <f t="shared" si="4"/>
        <v>2.0368865058154997</v>
      </c>
      <c r="L13" s="116">
        <v>10200</v>
      </c>
      <c r="M13" s="120">
        <f t="shared" si="4"/>
        <v>1.9458222052651659</v>
      </c>
      <c r="N13" s="116">
        <v>9600</v>
      </c>
      <c r="O13" s="120">
        <f t="shared" si="0"/>
        <v>1.794392523364486</v>
      </c>
      <c r="P13" s="116">
        <v>9600</v>
      </c>
      <c r="Q13" s="120">
        <f t="shared" si="1"/>
        <v>1.794392523364486</v>
      </c>
      <c r="R13" s="116">
        <v>9600</v>
      </c>
      <c r="S13" s="121">
        <f t="shared" si="2"/>
        <v>1.794392523364486</v>
      </c>
      <c r="T13" s="119">
        <f t="shared" si="3"/>
        <v>-1200</v>
      </c>
    </row>
    <row r="14" spans="2:23" ht="18.75" customHeight="1" x14ac:dyDescent="0.15">
      <c r="B14" s="138"/>
      <c r="C14" s="141" t="s">
        <v>165</v>
      </c>
      <c r="D14" s="139"/>
      <c r="E14" s="139"/>
      <c r="F14" s="139"/>
      <c r="G14" s="139"/>
      <c r="H14" s="14"/>
      <c r="I14" s="15"/>
      <c r="J14" s="116">
        <v>8974</v>
      </c>
      <c r="K14" s="120">
        <f>J14/J$5*100</f>
        <v>1.6925018058507677</v>
      </c>
      <c r="L14" s="116">
        <v>9100</v>
      </c>
      <c r="M14" s="120">
        <f>L14/L$5*100</f>
        <v>1.7359786341091186</v>
      </c>
      <c r="N14" s="116">
        <v>9000</v>
      </c>
      <c r="O14" s="120">
        <f t="shared" si="0"/>
        <v>1.6822429906542056</v>
      </c>
      <c r="P14" s="116">
        <v>9000</v>
      </c>
      <c r="Q14" s="120">
        <f t="shared" si="1"/>
        <v>1.6822429906542056</v>
      </c>
      <c r="R14" s="116">
        <v>9000</v>
      </c>
      <c r="S14" s="121">
        <f t="shared" si="2"/>
        <v>1.6822429906542056</v>
      </c>
      <c r="T14" s="119">
        <f t="shared" si="3"/>
        <v>26</v>
      </c>
      <c r="W14" s="79"/>
    </row>
    <row r="15" spans="2:23" ht="18.75" customHeight="1" x14ac:dyDescent="0.15">
      <c r="B15" s="138"/>
      <c r="C15" s="141" t="s">
        <v>166</v>
      </c>
      <c r="D15" s="142"/>
      <c r="E15" s="142"/>
      <c r="F15" s="142"/>
      <c r="G15" s="142"/>
      <c r="H15" s="14"/>
      <c r="I15" s="15"/>
      <c r="J15" s="116">
        <v>2773</v>
      </c>
      <c r="K15" s="120">
        <f>J15/J$5*100</f>
        <v>0.52298947042836863</v>
      </c>
      <c r="L15" s="116">
        <v>2800</v>
      </c>
      <c r="M15" s="120">
        <f>L15/L$5*100</f>
        <v>0.53414727203357504</v>
      </c>
      <c r="N15" s="116">
        <v>2500</v>
      </c>
      <c r="O15" s="120">
        <f t="shared" si="0"/>
        <v>0.46728971962616817</v>
      </c>
      <c r="P15" s="116">
        <v>2300</v>
      </c>
      <c r="Q15" s="120">
        <f t="shared" si="1"/>
        <v>0.42990654205607481</v>
      </c>
      <c r="R15" s="116">
        <v>2300</v>
      </c>
      <c r="S15" s="121">
        <f t="shared" si="2"/>
        <v>0.42990654205607481</v>
      </c>
      <c r="T15" s="119">
        <f t="shared" si="3"/>
        <v>-473</v>
      </c>
    </row>
    <row r="16" spans="2:23" ht="18.75" customHeight="1" x14ac:dyDescent="0.15">
      <c r="B16" s="138"/>
      <c r="C16" s="139" t="s">
        <v>167</v>
      </c>
      <c r="D16" s="139"/>
      <c r="E16" s="139"/>
      <c r="F16" s="139"/>
      <c r="G16" s="139"/>
      <c r="H16" s="14"/>
      <c r="I16" s="15"/>
      <c r="J16" s="116">
        <v>7240</v>
      </c>
      <c r="K16" s="120">
        <f t="shared" si="4"/>
        <v>1.365468361305946</v>
      </c>
      <c r="L16" s="116">
        <v>5550</v>
      </c>
      <c r="M16" s="120">
        <f t="shared" si="4"/>
        <v>1.0587561999236934</v>
      </c>
      <c r="N16" s="116">
        <v>5210</v>
      </c>
      <c r="O16" s="120">
        <f t="shared" si="0"/>
        <v>0.9738317757009346</v>
      </c>
      <c r="P16" s="116">
        <v>5000</v>
      </c>
      <c r="Q16" s="120">
        <f t="shared" si="1"/>
        <v>0.93457943925233633</v>
      </c>
      <c r="R16" s="116">
        <v>5000</v>
      </c>
      <c r="S16" s="121">
        <f t="shared" si="2"/>
        <v>0.93457943925233633</v>
      </c>
      <c r="T16" s="119">
        <f t="shared" si="3"/>
        <v>-2240</v>
      </c>
      <c r="W16" s="79"/>
    </row>
    <row r="17" spans="2:23" ht="18.75" customHeight="1" x14ac:dyDescent="0.15">
      <c r="B17" s="138"/>
      <c r="C17" s="141" t="s">
        <v>168</v>
      </c>
      <c r="D17" s="142"/>
      <c r="E17" s="142"/>
      <c r="F17" s="142"/>
      <c r="G17" s="142"/>
      <c r="H17" s="14"/>
      <c r="I17" s="15"/>
      <c r="J17" s="116">
        <v>3757</v>
      </c>
      <c r="K17" s="120">
        <f t="shared" si="4"/>
        <v>0.70857246318044742</v>
      </c>
      <c r="L17" s="116">
        <v>2100</v>
      </c>
      <c r="M17" s="120">
        <f t="shared" si="4"/>
        <v>0.4006104540251812</v>
      </c>
      <c r="N17" s="116">
        <v>4000</v>
      </c>
      <c r="O17" s="120">
        <f t="shared" si="0"/>
        <v>0.74766355140186924</v>
      </c>
      <c r="P17" s="116">
        <v>4000</v>
      </c>
      <c r="Q17" s="120">
        <f t="shared" si="1"/>
        <v>0.74766355140186924</v>
      </c>
      <c r="R17" s="116">
        <v>4000</v>
      </c>
      <c r="S17" s="121">
        <f t="shared" si="2"/>
        <v>0.74766355140186924</v>
      </c>
      <c r="T17" s="119">
        <f t="shared" si="3"/>
        <v>243</v>
      </c>
    </row>
    <row r="18" spans="2:23" ht="18.75" customHeight="1" x14ac:dyDescent="0.15">
      <c r="B18" s="138"/>
      <c r="C18" s="141" t="s">
        <v>169</v>
      </c>
      <c r="D18" s="142"/>
      <c r="E18" s="142"/>
      <c r="F18" s="142"/>
      <c r="G18" s="142"/>
      <c r="H18" s="14"/>
      <c r="I18" s="15"/>
      <c r="J18" s="116">
        <v>1443</v>
      </c>
      <c r="K18" s="120">
        <f>J18/J$5*100</f>
        <v>0.27215066924923759</v>
      </c>
      <c r="L18" s="116">
        <v>1120</v>
      </c>
      <c r="M18" s="120">
        <f>L18/L$5*100</f>
        <v>0.21365890881342997</v>
      </c>
      <c r="N18" s="116">
        <v>900</v>
      </c>
      <c r="O18" s="120">
        <f t="shared" si="0"/>
        <v>0.16822429906542055</v>
      </c>
      <c r="P18" s="116">
        <v>900</v>
      </c>
      <c r="Q18" s="120">
        <f t="shared" si="1"/>
        <v>0.16822429906542055</v>
      </c>
      <c r="R18" s="116">
        <v>900</v>
      </c>
      <c r="S18" s="121">
        <f t="shared" si="2"/>
        <v>0.16822429906542055</v>
      </c>
      <c r="T18" s="119">
        <f t="shared" si="3"/>
        <v>-543</v>
      </c>
    </row>
    <row r="19" spans="2:23" ht="18.75" customHeight="1" x14ac:dyDescent="0.15">
      <c r="B19" s="138"/>
      <c r="C19" s="141" t="s">
        <v>170</v>
      </c>
      <c r="D19" s="142"/>
      <c r="E19" s="142"/>
      <c r="F19" s="142"/>
      <c r="G19" s="142"/>
      <c r="H19" s="14"/>
      <c r="I19" s="15"/>
      <c r="J19" s="116">
        <v>2778</v>
      </c>
      <c r="K19" s="120">
        <f t="shared" si="4"/>
        <v>0.52393247344032012</v>
      </c>
      <c r="L19" s="116">
        <v>2444</v>
      </c>
      <c r="M19" s="120">
        <f t="shared" si="4"/>
        <v>0.46623426173216331</v>
      </c>
      <c r="N19" s="116">
        <v>2363</v>
      </c>
      <c r="O19" s="120">
        <f t="shared" si="0"/>
        <v>0.44168224299065417</v>
      </c>
      <c r="P19" s="116">
        <v>2189</v>
      </c>
      <c r="Q19" s="120">
        <f t="shared" si="1"/>
        <v>0.40915887850467292</v>
      </c>
      <c r="R19" s="116">
        <v>1992</v>
      </c>
      <c r="S19" s="121">
        <f t="shared" si="2"/>
        <v>0.37233644859813086</v>
      </c>
      <c r="T19" s="119">
        <f t="shared" si="3"/>
        <v>-786</v>
      </c>
    </row>
    <row r="20" spans="2:23" ht="18.75" customHeight="1" thickBot="1" x14ac:dyDescent="0.2">
      <c r="B20" s="140"/>
      <c r="C20" s="141" t="s">
        <v>143</v>
      </c>
      <c r="D20" s="142"/>
      <c r="E20" s="142"/>
      <c r="F20" s="142"/>
      <c r="G20" s="142"/>
      <c r="H20" s="14"/>
      <c r="I20" s="15"/>
      <c r="J20" s="116">
        <v>11661</v>
      </c>
      <c r="K20" s="125">
        <f t="shared" si="4"/>
        <v>2.1992716244735684</v>
      </c>
      <c r="L20" s="124">
        <v>12130</v>
      </c>
      <c r="M20" s="125">
        <f t="shared" si="4"/>
        <v>2.3140022892025947</v>
      </c>
      <c r="N20" s="124">
        <v>12000</v>
      </c>
      <c r="O20" s="125">
        <f t="shared" si="0"/>
        <v>2.2429906542056073</v>
      </c>
      <c r="P20" s="124">
        <v>12000</v>
      </c>
      <c r="Q20" s="125">
        <f t="shared" si="1"/>
        <v>2.2429906542056073</v>
      </c>
      <c r="R20" s="124">
        <v>12000</v>
      </c>
      <c r="S20" s="126">
        <f t="shared" si="2"/>
        <v>2.2429906542056073</v>
      </c>
      <c r="T20" s="127">
        <f t="shared" si="3"/>
        <v>339</v>
      </c>
      <c r="W20" s="79"/>
    </row>
    <row r="21" spans="2:23" ht="18.75" customHeight="1" thickTop="1" thickBot="1" x14ac:dyDescent="0.2">
      <c r="B21" s="143" t="s">
        <v>171</v>
      </c>
      <c r="C21" s="144"/>
      <c r="D21" s="144"/>
      <c r="E21" s="144"/>
      <c r="F21" s="144"/>
      <c r="G21" s="144"/>
      <c r="H21" s="145"/>
      <c r="I21" s="146"/>
      <c r="J21" s="147">
        <f>J10-J11</f>
        <v>8033</v>
      </c>
      <c r="K21" s="131">
        <f t="shared" si="4"/>
        <v>1.5150286390014729</v>
      </c>
      <c r="L21" s="130">
        <f>L10-L11</f>
        <v>5914</v>
      </c>
      <c r="M21" s="131">
        <f t="shared" si="4"/>
        <v>1.128195345288058</v>
      </c>
      <c r="N21" s="130">
        <f>N10-N11</f>
        <v>11527</v>
      </c>
      <c r="O21" s="131">
        <f t="shared" si="0"/>
        <v>2.1545794392523363</v>
      </c>
      <c r="P21" s="130">
        <f>P10-P11</f>
        <v>16611</v>
      </c>
      <c r="Q21" s="131">
        <f t="shared" si="1"/>
        <v>3.1048598130841123</v>
      </c>
      <c r="R21" s="130">
        <f>R10-R11</f>
        <v>21808</v>
      </c>
      <c r="S21" s="132">
        <f t="shared" si="2"/>
        <v>4.0762616822429907</v>
      </c>
      <c r="T21" s="133">
        <f t="shared" si="3"/>
        <v>13775</v>
      </c>
    </row>
    <row r="22" spans="2:23" ht="18.75" customHeight="1" thickTop="1" x14ac:dyDescent="0.15">
      <c r="B22" s="148" t="s">
        <v>172</v>
      </c>
      <c r="C22" s="149"/>
      <c r="D22" s="149"/>
      <c r="E22" s="149"/>
      <c r="F22" s="149"/>
      <c r="G22" s="149"/>
      <c r="H22" s="149"/>
      <c r="I22" s="150"/>
      <c r="J22" s="151">
        <v>2</v>
      </c>
      <c r="K22" s="135">
        <f t="shared" si="4"/>
        <v>3.7720120478064808E-4</v>
      </c>
      <c r="L22" s="152">
        <v>2</v>
      </c>
      <c r="M22" s="135">
        <f t="shared" si="4"/>
        <v>3.8153376573826786E-4</v>
      </c>
      <c r="N22" s="152">
        <v>2</v>
      </c>
      <c r="O22" s="135">
        <f t="shared" si="0"/>
        <v>3.7383177570093462E-4</v>
      </c>
      <c r="P22" s="152">
        <v>2</v>
      </c>
      <c r="Q22" s="135">
        <f t="shared" si="1"/>
        <v>3.7383177570093462E-4</v>
      </c>
      <c r="R22" s="152">
        <v>2</v>
      </c>
      <c r="S22" s="136">
        <f t="shared" si="2"/>
        <v>3.7383177570093462E-4</v>
      </c>
      <c r="T22" s="137">
        <f t="shared" si="3"/>
        <v>0</v>
      </c>
    </row>
    <row r="23" spans="2:23" ht="18.75" customHeight="1" x14ac:dyDescent="0.15">
      <c r="B23" s="141" t="s">
        <v>173</v>
      </c>
      <c r="C23" s="142"/>
      <c r="D23" s="142"/>
      <c r="E23" s="142"/>
      <c r="F23" s="142"/>
      <c r="G23" s="142"/>
      <c r="H23" s="142"/>
      <c r="I23" s="153"/>
      <c r="J23" s="154">
        <v>4496</v>
      </c>
      <c r="K23" s="120">
        <f t="shared" ref="K23:M28" si="5">J23/J$5*100</f>
        <v>0.84794830834689694</v>
      </c>
      <c r="L23" s="154">
        <v>4548</v>
      </c>
      <c r="M23" s="120">
        <f t="shared" si="5"/>
        <v>0.86760778328882104</v>
      </c>
      <c r="N23" s="154">
        <v>4379</v>
      </c>
      <c r="O23" s="120">
        <f t="shared" si="0"/>
        <v>0.81850467289719619</v>
      </c>
      <c r="P23" s="154">
        <v>4035</v>
      </c>
      <c r="Q23" s="120">
        <f t="shared" si="1"/>
        <v>0.75420560747663556</v>
      </c>
      <c r="R23" s="154">
        <v>3691</v>
      </c>
      <c r="S23" s="121">
        <f t="shared" si="2"/>
        <v>0.68990654205607482</v>
      </c>
      <c r="T23" s="119">
        <f t="shared" si="3"/>
        <v>-805</v>
      </c>
    </row>
    <row r="24" spans="2:23" ht="18.75" customHeight="1" thickBot="1" x14ac:dyDescent="0.2">
      <c r="B24" s="141" t="s">
        <v>174</v>
      </c>
      <c r="C24" s="142"/>
      <c r="D24" s="142"/>
      <c r="E24" s="142"/>
      <c r="F24" s="142"/>
      <c r="G24" s="142"/>
      <c r="H24" s="142"/>
      <c r="I24" s="142"/>
      <c r="J24" s="154">
        <v>553</v>
      </c>
      <c r="K24" s="125">
        <f t="shared" si="5"/>
        <v>0.10429613312184918</v>
      </c>
      <c r="L24" s="155">
        <v>433</v>
      </c>
      <c r="M24" s="125">
        <f t="shared" si="5"/>
        <v>8.260206028233498E-2</v>
      </c>
      <c r="N24" s="155">
        <v>450</v>
      </c>
      <c r="O24" s="125">
        <f t="shared" si="0"/>
        <v>8.4112149532710276E-2</v>
      </c>
      <c r="P24" s="155">
        <v>450</v>
      </c>
      <c r="Q24" s="125">
        <f t="shared" si="1"/>
        <v>8.4112149532710276E-2</v>
      </c>
      <c r="R24" s="155">
        <v>450</v>
      </c>
      <c r="S24" s="126">
        <f t="shared" si="2"/>
        <v>8.4112149532710276E-2</v>
      </c>
      <c r="T24" s="127">
        <f t="shared" si="3"/>
        <v>-103</v>
      </c>
    </row>
    <row r="25" spans="2:23" ht="18.75" customHeight="1" thickTop="1" thickBot="1" x14ac:dyDescent="0.2">
      <c r="B25" s="128" t="s">
        <v>175</v>
      </c>
      <c r="C25" s="129"/>
      <c r="D25" s="129"/>
      <c r="E25" s="129"/>
      <c r="F25" s="129"/>
      <c r="G25" s="129"/>
      <c r="H25" s="24"/>
      <c r="I25" s="24"/>
      <c r="J25" s="130">
        <f>J21+J22-J23-J24</f>
        <v>2986</v>
      </c>
      <c r="K25" s="131">
        <f t="shared" si="5"/>
        <v>0.56316139873750759</v>
      </c>
      <c r="L25" s="130">
        <f>L21+L22-L23-L24</f>
        <v>935</v>
      </c>
      <c r="M25" s="131">
        <f t="shared" si="5"/>
        <v>0.17836703548264021</v>
      </c>
      <c r="N25" s="130">
        <f>N21+N22-N23-N24</f>
        <v>6700</v>
      </c>
      <c r="O25" s="131">
        <f t="shared" si="0"/>
        <v>1.2523364485981308</v>
      </c>
      <c r="P25" s="130">
        <f>P21+P22-P23-P24</f>
        <v>12128</v>
      </c>
      <c r="Q25" s="131">
        <f t="shared" si="1"/>
        <v>2.2669158878504674</v>
      </c>
      <c r="R25" s="130">
        <f>R21+R22-R23-R24</f>
        <v>17669</v>
      </c>
      <c r="S25" s="132">
        <f t="shared" si="2"/>
        <v>3.3026168224299068</v>
      </c>
      <c r="T25" s="133">
        <f t="shared" si="3"/>
        <v>14683</v>
      </c>
    </row>
    <row r="26" spans="2:23" ht="18.75" customHeight="1" thickTop="1" x14ac:dyDescent="0.15">
      <c r="B26" s="156" t="s">
        <v>176</v>
      </c>
      <c r="C26" s="157"/>
      <c r="D26" s="157"/>
      <c r="E26" s="157"/>
      <c r="F26" s="157"/>
      <c r="G26" s="157"/>
      <c r="H26" s="157"/>
      <c r="I26" s="157"/>
      <c r="J26" s="158">
        <v>0</v>
      </c>
      <c r="K26" s="135">
        <f t="shared" si="5"/>
        <v>0</v>
      </c>
      <c r="L26" s="159">
        <v>0</v>
      </c>
      <c r="M26" s="135">
        <f t="shared" si="5"/>
        <v>0</v>
      </c>
      <c r="N26" s="159">
        <v>0</v>
      </c>
      <c r="O26" s="135">
        <f t="shared" si="0"/>
        <v>0</v>
      </c>
      <c r="P26" s="159">
        <v>0</v>
      </c>
      <c r="Q26" s="135">
        <f t="shared" si="1"/>
        <v>0</v>
      </c>
      <c r="R26" s="159">
        <v>0</v>
      </c>
      <c r="S26" s="136">
        <f t="shared" si="2"/>
        <v>0</v>
      </c>
      <c r="T26" s="137">
        <f t="shared" si="3"/>
        <v>0</v>
      </c>
    </row>
    <row r="27" spans="2:23" ht="18.75" customHeight="1" thickBot="1" x14ac:dyDescent="0.2">
      <c r="B27" s="160" t="s">
        <v>177</v>
      </c>
      <c r="C27" s="161"/>
      <c r="D27" s="161"/>
      <c r="E27" s="161"/>
      <c r="F27" s="161"/>
      <c r="G27" s="161"/>
      <c r="H27" s="161"/>
      <c r="I27" s="161"/>
      <c r="J27" s="155">
        <v>830</v>
      </c>
      <c r="K27" s="125">
        <f t="shared" si="5"/>
        <v>0.15653849998396896</v>
      </c>
      <c r="L27" s="155">
        <v>214</v>
      </c>
      <c r="M27" s="125">
        <f t="shared" si="5"/>
        <v>4.0824112933994655E-2</v>
      </c>
      <c r="N27" s="155">
        <v>1464</v>
      </c>
      <c r="O27" s="125">
        <f t="shared" si="0"/>
        <v>0.27364485981308412</v>
      </c>
      <c r="P27" s="155">
        <v>4819</v>
      </c>
      <c r="Q27" s="125">
        <f t="shared" si="1"/>
        <v>0.9007476635514019</v>
      </c>
      <c r="R27" s="155">
        <v>6334</v>
      </c>
      <c r="S27" s="126">
        <f t="shared" si="2"/>
        <v>1.1839252336448598</v>
      </c>
      <c r="T27" s="127">
        <f t="shared" si="3"/>
        <v>5504</v>
      </c>
    </row>
    <row r="28" spans="2:23" ht="18.75" customHeight="1" thickTop="1" thickBot="1" x14ac:dyDescent="0.2">
      <c r="B28" s="148" t="s">
        <v>178</v>
      </c>
      <c r="C28" s="149"/>
      <c r="D28" s="149"/>
      <c r="E28" s="149"/>
      <c r="F28" s="149"/>
      <c r="G28" s="149"/>
      <c r="H28" s="149"/>
      <c r="I28" s="149"/>
      <c r="J28" s="151">
        <f>J25+J26-J27</f>
        <v>2156</v>
      </c>
      <c r="K28" s="162">
        <f t="shared" si="5"/>
        <v>0.40662289875353858</v>
      </c>
      <c r="L28" s="151">
        <f>L25+L26-L27</f>
        <v>721</v>
      </c>
      <c r="M28" s="162">
        <f t="shared" si="5"/>
        <v>0.13754292254864556</v>
      </c>
      <c r="N28" s="151">
        <f>N25+N26-N27</f>
        <v>5236</v>
      </c>
      <c r="O28" s="162">
        <f t="shared" si="0"/>
        <v>0.9786915887850467</v>
      </c>
      <c r="P28" s="151">
        <f>P25+P26-P27</f>
        <v>7309</v>
      </c>
      <c r="Q28" s="162">
        <f t="shared" si="1"/>
        <v>1.3661682242990656</v>
      </c>
      <c r="R28" s="151">
        <f>R25+R26-R27</f>
        <v>11335</v>
      </c>
      <c r="S28" s="163">
        <f t="shared" si="2"/>
        <v>2.1186915887850466</v>
      </c>
      <c r="T28" s="164">
        <f t="shared" si="3"/>
        <v>9179</v>
      </c>
    </row>
    <row r="29" spans="2:23" ht="18.75" customHeight="1" thickBot="1" x14ac:dyDescent="0.2">
      <c r="B29" s="139"/>
      <c r="C29" s="139"/>
      <c r="D29" s="139"/>
      <c r="E29" s="139"/>
      <c r="F29" s="139"/>
      <c r="G29" s="139"/>
      <c r="H29" s="139"/>
      <c r="I29" s="139"/>
      <c r="J29" s="165"/>
      <c r="K29" s="166"/>
      <c r="L29" s="165"/>
      <c r="M29" s="166"/>
      <c r="N29" s="165"/>
      <c r="O29" s="166"/>
      <c r="P29" s="165"/>
      <c r="Q29" s="166"/>
      <c r="R29" s="165"/>
      <c r="S29" s="166"/>
      <c r="T29" s="167"/>
    </row>
    <row r="30" spans="2:23" ht="18.75" customHeight="1" thickBot="1" x14ac:dyDescent="0.2">
      <c r="B30" s="168" t="s">
        <v>179</v>
      </c>
      <c r="C30" s="169"/>
      <c r="D30" s="169"/>
      <c r="E30" s="169"/>
      <c r="F30" s="169"/>
      <c r="G30" s="169"/>
      <c r="H30" s="169"/>
      <c r="I30" s="169"/>
      <c r="J30" s="170">
        <f>J28+J19</f>
        <v>4934</v>
      </c>
      <c r="K30" s="171">
        <f>J30/J$5*100</f>
        <v>0.93055537219385887</v>
      </c>
      <c r="L30" s="170">
        <f>L28+L19</f>
        <v>3165</v>
      </c>
      <c r="M30" s="171">
        <f>L30/L$5*100</f>
        <v>0.60377718428080884</v>
      </c>
      <c r="N30" s="170">
        <f>N28+N19</f>
        <v>7599</v>
      </c>
      <c r="O30" s="171">
        <f>N30/N$5*100</f>
        <v>1.4203738317757009</v>
      </c>
      <c r="P30" s="170">
        <f>P28+P19</f>
        <v>9498</v>
      </c>
      <c r="Q30" s="171">
        <f>P30/P$5*100</f>
        <v>1.7753271028037383</v>
      </c>
      <c r="R30" s="170">
        <f>R28+R19</f>
        <v>13327</v>
      </c>
      <c r="S30" s="172">
        <f>R30/R$5*100</f>
        <v>2.4910280373831775</v>
      </c>
      <c r="T30" s="173">
        <f>R30-J30</f>
        <v>8393</v>
      </c>
    </row>
    <row r="31" spans="2:23" ht="18.75" customHeight="1" x14ac:dyDescent="0.15">
      <c r="B31" s="139"/>
      <c r="C31" s="174"/>
      <c r="D31" s="139"/>
      <c r="E31" s="139"/>
      <c r="F31" s="139"/>
      <c r="G31" s="139"/>
      <c r="H31" s="139"/>
      <c r="I31" s="139"/>
      <c r="J31" s="139"/>
      <c r="K31" s="139"/>
      <c r="L31" s="139"/>
      <c r="M31" s="139"/>
      <c r="N31" s="139"/>
      <c r="O31" s="139"/>
      <c r="P31" s="139"/>
      <c r="Q31" s="139"/>
      <c r="R31" s="139"/>
      <c r="S31" s="139"/>
      <c r="T31" s="78"/>
    </row>
    <row r="32" spans="2:23" ht="18.75" customHeight="1" x14ac:dyDescent="0.15">
      <c r="B32" s="58" t="s">
        <v>180</v>
      </c>
      <c r="C32" s="139"/>
      <c r="D32" s="139"/>
      <c r="E32" s="139"/>
      <c r="F32" s="139"/>
      <c r="G32" s="139"/>
      <c r="H32" s="139"/>
      <c r="I32" s="139"/>
      <c r="J32" s="139"/>
      <c r="K32" s="139"/>
      <c r="L32" s="139"/>
      <c r="M32" s="139"/>
      <c r="N32" s="139"/>
      <c r="O32" s="139"/>
      <c r="P32" s="139"/>
      <c r="Q32" s="139"/>
      <c r="R32" s="139"/>
      <c r="S32" s="108" t="s">
        <v>181</v>
      </c>
      <c r="T32" s="78"/>
    </row>
    <row r="33" spans="2:20" ht="18.75" customHeight="1" x14ac:dyDescent="0.15">
      <c r="B33" s="243" t="s">
        <v>182</v>
      </c>
      <c r="C33" s="244"/>
      <c r="D33" s="244"/>
      <c r="E33" s="244"/>
      <c r="F33" s="244"/>
      <c r="G33" s="244"/>
      <c r="H33" s="244"/>
      <c r="I33" s="245"/>
      <c r="J33" s="249" t="s">
        <v>183</v>
      </c>
      <c r="K33" s="250"/>
      <c r="L33" s="251" t="s">
        <v>148</v>
      </c>
      <c r="M33" s="250"/>
      <c r="N33" s="251" t="s">
        <v>149</v>
      </c>
      <c r="O33" s="250"/>
      <c r="P33" s="251" t="s">
        <v>150</v>
      </c>
      <c r="Q33" s="250"/>
      <c r="R33" s="251" t="s">
        <v>184</v>
      </c>
      <c r="S33" s="250"/>
      <c r="T33" s="78"/>
    </row>
    <row r="34" spans="2:20" ht="18.75" customHeight="1" x14ac:dyDescent="0.15">
      <c r="B34" s="246"/>
      <c r="C34" s="247"/>
      <c r="D34" s="247"/>
      <c r="E34" s="247"/>
      <c r="F34" s="247"/>
      <c r="G34" s="247"/>
      <c r="H34" s="247"/>
      <c r="I34" s="248"/>
      <c r="J34" s="252" t="s">
        <v>154</v>
      </c>
      <c r="K34" s="253"/>
      <c r="L34" s="252" t="s">
        <v>243</v>
      </c>
      <c r="M34" s="253"/>
      <c r="N34" s="252" t="s">
        <v>244</v>
      </c>
      <c r="O34" s="253"/>
      <c r="P34" s="252" t="s">
        <v>245</v>
      </c>
      <c r="Q34" s="253"/>
      <c r="R34" s="252" t="s">
        <v>246</v>
      </c>
      <c r="S34" s="253"/>
      <c r="T34" s="78"/>
    </row>
    <row r="35" spans="2:20" ht="18.75" customHeight="1" x14ac:dyDescent="0.15">
      <c r="B35" s="160" t="s">
        <v>185</v>
      </c>
      <c r="C35" s="175" t="s">
        <v>186</v>
      </c>
      <c r="D35" s="176"/>
      <c r="E35" s="176"/>
      <c r="F35" s="176"/>
      <c r="G35" s="176"/>
      <c r="H35" s="176"/>
      <c r="I35" s="177"/>
      <c r="J35" s="254">
        <v>106990</v>
      </c>
      <c r="K35" s="255"/>
      <c r="L35" s="254">
        <v>102190</v>
      </c>
      <c r="M35" s="255"/>
      <c r="N35" s="254">
        <v>97390</v>
      </c>
      <c r="O35" s="255"/>
      <c r="P35" s="254">
        <v>92590</v>
      </c>
      <c r="Q35" s="255"/>
      <c r="R35" s="254">
        <v>87790</v>
      </c>
      <c r="S35" s="255"/>
      <c r="T35" s="78"/>
    </row>
    <row r="36" spans="2:20" ht="18.75" customHeight="1" x14ac:dyDescent="0.15">
      <c r="B36" s="178" t="s">
        <v>187</v>
      </c>
      <c r="C36" s="175" t="s">
        <v>188</v>
      </c>
      <c r="D36" s="176"/>
      <c r="E36" s="176"/>
      <c r="F36" s="176"/>
      <c r="G36" s="176"/>
      <c r="H36" s="176"/>
      <c r="I36" s="177"/>
      <c r="J36" s="254">
        <v>32356</v>
      </c>
      <c r="K36" s="255"/>
      <c r="L36" s="254">
        <v>29764</v>
      </c>
      <c r="M36" s="255"/>
      <c r="N36" s="254">
        <v>27172</v>
      </c>
      <c r="O36" s="255"/>
      <c r="P36" s="254">
        <v>24580</v>
      </c>
      <c r="Q36" s="255"/>
      <c r="R36" s="254">
        <v>21988</v>
      </c>
      <c r="S36" s="255"/>
      <c r="T36" s="78"/>
    </row>
    <row r="37" spans="2:20" ht="18.75" customHeight="1" x14ac:dyDescent="0.15">
      <c r="B37" s="178" t="s">
        <v>189</v>
      </c>
      <c r="C37" s="175" t="s">
        <v>190</v>
      </c>
      <c r="D37" s="176"/>
      <c r="E37" s="176"/>
      <c r="F37" s="176"/>
      <c r="G37" s="176"/>
      <c r="H37" s="176"/>
      <c r="I37" s="177"/>
      <c r="J37" s="254">
        <v>9700</v>
      </c>
      <c r="K37" s="255"/>
      <c r="L37" s="254">
        <v>7792</v>
      </c>
      <c r="M37" s="255"/>
      <c r="N37" s="254">
        <v>5884</v>
      </c>
      <c r="O37" s="255"/>
      <c r="P37" s="254">
        <v>3976</v>
      </c>
      <c r="Q37" s="255"/>
      <c r="R37" s="254">
        <v>2068</v>
      </c>
      <c r="S37" s="255"/>
      <c r="T37" s="78"/>
    </row>
    <row r="38" spans="2:20" ht="18.75" customHeight="1" x14ac:dyDescent="0.15">
      <c r="B38" s="178" t="s">
        <v>191</v>
      </c>
      <c r="C38" s="179"/>
      <c r="D38" s="180"/>
      <c r="E38" s="180"/>
      <c r="F38" s="180"/>
      <c r="G38" s="180"/>
      <c r="H38" s="180"/>
      <c r="I38" s="181"/>
      <c r="J38" s="254"/>
      <c r="K38" s="255"/>
      <c r="L38" s="254"/>
      <c r="M38" s="255"/>
      <c r="N38" s="254"/>
      <c r="O38" s="255"/>
      <c r="P38" s="254"/>
      <c r="Q38" s="255"/>
      <c r="R38" s="254"/>
      <c r="S38" s="255"/>
      <c r="T38" s="78"/>
    </row>
    <row r="39" spans="2:20" ht="18.75" customHeight="1" thickBot="1" x14ac:dyDescent="0.2">
      <c r="B39" s="182"/>
      <c r="C39" s="161" t="s">
        <v>192</v>
      </c>
      <c r="D39" s="161"/>
      <c r="E39" s="161"/>
      <c r="F39" s="161"/>
      <c r="G39" s="161"/>
      <c r="H39" s="161"/>
      <c r="I39" s="183"/>
      <c r="J39" s="254">
        <f>SUM(J35:K38)</f>
        <v>149046</v>
      </c>
      <c r="K39" s="255"/>
      <c r="L39" s="254">
        <f>SUM(L35:M38)</f>
        <v>139746</v>
      </c>
      <c r="M39" s="255"/>
      <c r="N39" s="254">
        <f>SUM(N35:O38)</f>
        <v>130446</v>
      </c>
      <c r="O39" s="255"/>
      <c r="P39" s="254">
        <f>SUM(P35:Q38)</f>
        <v>121146</v>
      </c>
      <c r="Q39" s="255"/>
      <c r="R39" s="254">
        <f>SUM(R35:S38)</f>
        <v>111846</v>
      </c>
      <c r="S39" s="255"/>
      <c r="T39" s="78"/>
    </row>
    <row r="40" spans="2:20" ht="18.75" customHeight="1" thickTop="1" x14ac:dyDescent="0.15">
      <c r="B40" s="156" t="s">
        <v>193</v>
      </c>
      <c r="C40" s="157"/>
      <c r="D40" s="157"/>
      <c r="E40" s="157"/>
      <c r="F40" s="157"/>
      <c r="G40" s="157"/>
      <c r="H40" s="157"/>
      <c r="I40" s="157"/>
      <c r="J40" s="256"/>
      <c r="K40" s="257"/>
      <c r="L40" s="260" t="s">
        <v>194</v>
      </c>
      <c r="M40" s="261"/>
      <c r="N40" s="157"/>
      <c r="O40" s="157"/>
      <c r="P40" s="156"/>
      <c r="Q40" s="184"/>
      <c r="R40" s="156"/>
      <c r="S40" s="184"/>
      <c r="T40" s="78"/>
    </row>
    <row r="41" spans="2:20" ht="18.75" customHeight="1" thickBot="1" x14ac:dyDescent="0.2">
      <c r="B41" s="178" t="s">
        <v>195</v>
      </c>
      <c r="C41" s="139"/>
      <c r="D41" s="139"/>
      <c r="E41" s="139"/>
      <c r="F41" s="139"/>
      <c r="G41" s="139"/>
      <c r="H41" s="139"/>
      <c r="I41" s="185" t="s">
        <v>196</v>
      </c>
      <c r="J41" s="258"/>
      <c r="K41" s="259"/>
      <c r="L41" s="262">
        <v>9502</v>
      </c>
      <c r="M41" s="263"/>
      <c r="N41" s="262">
        <v>7510</v>
      </c>
      <c r="O41" s="263"/>
      <c r="P41" s="262">
        <v>5518</v>
      </c>
      <c r="Q41" s="263"/>
      <c r="R41" s="262">
        <v>3526</v>
      </c>
      <c r="S41" s="263"/>
      <c r="T41" s="78"/>
    </row>
    <row r="42" spans="2:20" ht="18.75" customHeight="1" thickBot="1" x14ac:dyDescent="0.2">
      <c r="B42" s="168"/>
      <c r="C42" s="169" t="s">
        <v>197</v>
      </c>
      <c r="D42" s="169"/>
      <c r="E42" s="169"/>
      <c r="F42" s="169"/>
      <c r="G42" s="169"/>
      <c r="H42" s="169"/>
      <c r="I42" s="186"/>
      <c r="J42" s="264">
        <f>J39</f>
        <v>149046</v>
      </c>
      <c r="K42" s="265"/>
      <c r="L42" s="264">
        <f>L39+L41</f>
        <v>149248</v>
      </c>
      <c r="M42" s="265"/>
      <c r="N42" s="264">
        <f>N39+N41</f>
        <v>137956</v>
      </c>
      <c r="O42" s="265"/>
      <c r="P42" s="264">
        <f>P39+P41</f>
        <v>126664</v>
      </c>
      <c r="Q42" s="265"/>
      <c r="R42" s="264">
        <f>R39+R41</f>
        <v>115372</v>
      </c>
      <c r="S42" s="265"/>
      <c r="T42" s="78"/>
    </row>
    <row r="43" spans="2:20" ht="18.75" customHeight="1" x14ac:dyDescent="0.15">
      <c r="B43" s="187"/>
      <c r="C43" s="188" t="s">
        <v>198</v>
      </c>
      <c r="D43" s="189"/>
      <c r="E43" s="189"/>
      <c r="F43" s="189"/>
      <c r="G43" s="189"/>
      <c r="H43" s="189"/>
      <c r="I43" s="190"/>
      <c r="J43" s="191"/>
      <c r="K43" s="192"/>
      <c r="L43" s="266">
        <f>L42-J42</f>
        <v>202</v>
      </c>
      <c r="M43" s="267"/>
      <c r="N43" s="266">
        <f>N42-L42</f>
        <v>-11292</v>
      </c>
      <c r="O43" s="267"/>
      <c r="P43" s="266">
        <f>P42-N42</f>
        <v>-11292</v>
      </c>
      <c r="Q43" s="267"/>
      <c r="R43" s="266">
        <f>R42-P42</f>
        <v>-11292</v>
      </c>
      <c r="S43" s="267"/>
      <c r="T43" s="78"/>
    </row>
    <row r="44" spans="2:20" ht="18.75" customHeight="1" x14ac:dyDescent="0.15">
      <c r="B44" s="139"/>
      <c r="C44" s="139"/>
      <c r="D44" s="139"/>
      <c r="E44" s="139"/>
      <c r="F44" s="139"/>
      <c r="G44" s="139"/>
      <c r="H44" s="139"/>
      <c r="I44" s="139"/>
      <c r="J44" s="139"/>
      <c r="K44" s="139"/>
      <c r="L44" s="139"/>
      <c r="M44" s="139"/>
      <c r="N44" s="139"/>
      <c r="O44" s="139"/>
      <c r="P44" s="139"/>
      <c r="Q44" s="139"/>
      <c r="R44" s="139"/>
      <c r="S44" s="139"/>
      <c r="T44" s="78"/>
    </row>
    <row r="45" spans="2:20" ht="18.75" customHeight="1" x14ac:dyDescent="0.15">
      <c r="B45" s="58" t="s">
        <v>199</v>
      </c>
      <c r="C45" s="58"/>
      <c r="D45" s="139"/>
      <c r="E45" s="139"/>
      <c r="F45" s="139"/>
      <c r="G45" s="139"/>
      <c r="H45" s="139"/>
      <c r="I45" s="139"/>
      <c r="J45" s="139"/>
      <c r="K45" s="139"/>
      <c r="L45" s="139"/>
      <c r="M45" s="139"/>
      <c r="N45" s="139"/>
      <c r="O45" s="139"/>
      <c r="P45" s="139"/>
      <c r="Q45" s="139"/>
      <c r="R45" s="139"/>
      <c r="S45" s="139"/>
      <c r="T45" s="78"/>
    </row>
    <row r="46" spans="2:20" ht="18.75" customHeight="1" x14ac:dyDescent="0.15">
      <c r="B46" s="160"/>
      <c r="C46" s="193" t="s">
        <v>200</v>
      </c>
      <c r="D46" s="180"/>
      <c r="E46" s="180"/>
      <c r="F46" s="180"/>
      <c r="G46" s="180"/>
      <c r="H46" s="180"/>
      <c r="I46" s="180"/>
      <c r="J46" s="180"/>
      <c r="K46" s="180"/>
      <c r="L46" s="180"/>
      <c r="M46" s="180"/>
      <c r="N46" s="180"/>
      <c r="O46" s="180"/>
      <c r="P46" s="180"/>
      <c r="Q46" s="180"/>
      <c r="R46" s="161"/>
      <c r="S46" s="9"/>
      <c r="T46" s="61"/>
    </row>
    <row r="47" spans="2:20" ht="18.75" customHeight="1" x14ac:dyDescent="0.15">
      <c r="B47" s="178"/>
      <c r="C47" s="194" t="s">
        <v>201</v>
      </c>
      <c r="D47" s="194"/>
      <c r="E47" s="194"/>
      <c r="F47" s="194"/>
      <c r="G47" s="194"/>
      <c r="H47" s="194"/>
      <c r="I47" s="194"/>
      <c r="J47" s="194"/>
      <c r="K47" s="194"/>
      <c r="L47" s="194"/>
      <c r="M47" s="194"/>
      <c r="N47" s="194"/>
      <c r="O47" s="194"/>
      <c r="P47" s="194"/>
      <c r="Q47" s="194"/>
      <c r="R47" s="139"/>
      <c r="S47" s="16"/>
      <c r="T47" s="91"/>
    </row>
    <row r="48" spans="2:20" ht="18.75" customHeight="1" x14ac:dyDescent="0.15">
      <c r="B48" s="178"/>
      <c r="C48" s="194" t="s">
        <v>202</v>
      </c>
      <c r="D48" s="194"/>
      <c r="E48" s="194"/>
      <c r="F48" s="194"/>
      <c r="G48" s="194"/>
      <c r="H48" s="194"/>
      <c r="I48" s="194"/>
      <c r="J48" s="194"/>
      <c r="K48" s="194"/>
      <c r="L48" s="194"/>
      <c r="M48" s="194"/>
      <c r="N48" s="194"/>
      <c r="O48" s="194"/>
      <c r="P48" s="194"/>
      <c r="Q48" s="194"/>
      <c r="R48" s="139"/>
      <c r="S48" s="16"/>
      <c r="T48" s="91"/>
    </row>
    <row r="49" spans="2:20" ht="18.75" customHeight="1" x14ac:dyDescent="0.15">
      <c r="B49" s="195"/>
      <c r="C49" s="194" t="s">
        <v>203</v>
      </c>
      <c r="D49" s="196"/>
      <c r="E49" s="196"/>
      <c r="F49" s="196"/>
      <c r="G49" s="196"/>
      <c r="H49" s="196"/>
      <c r="I49" s="196"/>
      <c r="J49" s="196"/>
      <c r="K49" s="196"/>
      <c r="L49" s="196"/>
      <c r="M49" s="196"/>
      <c r="N49" s="196"/>
      <c r="O49" s="196"/>
      <c r="P49" s="196"/>
      <c r="Q49" s="196"/>
      <c r="R49" s="197"/>
      <c r="S49" s="16"/>
      <c r="T49" s="198"/>
    </row>
    <row r="50" spans="2:20" ht="18.75" customHeight="1" x14ac:dyDescent="0.15">
      <c r="B50" s="3"/>
      <c r="C50" s="199"/>
      <c r="D50" s="199"/>
      <c r="E50" s="199"/>
      <c r="F50" s="199"/>
      <c r="G50" s="199"/>
      <c r="H50" s="199"/>
      <c r="I50" s="199"/>
      <c r="J50" s="199"/>
      <c r="K50" s="199"/>
      <c r="L50" s="199"/>
      <c r="M50" s="199"/>
      <c r="N50" s="199"/>
      <c r="O50" s="199"/>
      <c r="P50" s="199"/>
      <c r="Q50" s="199"/>
      <c r="R50" s="16"/>
      <c r="S50" s="16"/>
      <c r="T50" s="91"/>
    </row>
    <row r="51" spans="2:20" ht="18.75" customHeight="1" x14ac:dyDescent="0.15">
      <c r="B51" s="66"/>
      <c r="C51" s="94"/>
      <c r="D51" s="94"/>
      <c r="E51" s="94"/>
      <c r="F51" s="94"/>
      <c r="G51" s="94"/>
      <c r="H51" s="94"/>
      <c r="I51" s="94"/>
      <c r="J51" s="94"/>
      <c r="K51" s="94"/>
      <c r="L51" s="94"/>
      <c r="M51" s="94"/>
      <c r="N51" s="94"/>
      <c r="O51" s="94"/>
      <c r="P51" s="94"/>
      <c r="Q51" s="94"/>
      <c r="R51" s="94"/>
      <c r="S51" s="11"/>
      <c r="T51" s="95"/>
    </row>
    <row r="52" spans="2:20" ht="18.75" customHeight="1" x14ac:dyDescent="0.15"/>
    <row r="53" spans="2:20" ht="15" customHeight="1" x14ac:dyDescent="0.15"/>
    <row r="54" spans="2:20" ht="15" customHeight="1" x14ac:dyDescent="0.15"/>
    <row r="55" spans="2:20" ht="15" customHeight="1" x14ac:dyDescent="0.15"/>
  </sheetData>
  <mergeCells count="56">
    <mergeCell ref="L43:M43"/>
    <mergeCell ref="N43:O43"/>
    <mergeCell ref="P43:Q43"/>
    <mergeCell ref="R43:S43"/>
    <mergeCell ref="R41:S41"/>
    <mergeCell ref="J42:K42"/>
    <mergeCell ref="L42:M42"/>
    <mergeCell ref="N42:O42"/>
    <mergeCell ref="P42:Q42"/>
    <mergeCell ref="R42:S42"/>
    <mergeCell ref="J39:K39"/>
    <mergeCell ref="L39:M39"/>
    <mergeCell ref="N39:O39"/>
    <mergeCell ref="P39:Q39"/>
    <mergeCell ref="R39:S39"/>
    <mergeCell ref="J40:K41"/>
    <mergeCell ref="L40:M40"/>
    <mergeCell ref="L41:M41"/>
    <mergeCell ref="N41:O41"/>
    <mergeCell ref="P41:Q41"/>
    <mergeCell ref="J37:K37"/>
    <mergeCell ref="L37:M37"/>
    <mergeCell ref="N37:O37"/>
    <mergeCell ref="P37:Q37"/>
    <mergeCell ref="R37:S37"/>
    <mergeCell ref="J38:K38"/>
    <mergeCell ref="L38:M38"/>
    <mergeCell ref="N38:O38"/>
    <mergeCell ref="P38:Q38"/>
    <mergeCell ref="R38:S38"/>
    <mergeCell ref="J35:K35"/>
    <mergeCell ref="L35:M35"/>
    <mergeCell ref="N35:O35"/>
    <mergeCell ref="P35:Q35"/>
    <mergeCell ref="R35:S35"/>
    <mergeCell ref="J36:K36"/>
    <mergeCell ref="L36:M36"/>
    <mergeCell ref="N36:O36"/>
    <mergeCell ref="P36:Q36"/>
    <mergeCell ref="R36:S36"/>
    <mergeCell ref="R33:S33"/>
    <mergeCell ref="J34:K34"/>
    <mergeCell ref="L34:M34"/>
    <mergeCell ref="N34:O34"/>
    <mergeCell ref="P34:Q34"/>
    <mergeCell ref="R34:S34"/>
    <mergeCell ref="J3:K3"/>
    <mergeCell ref="L3:M3"/>
    <mergeCell ref="N3:O3"/>
    <mergeCell ref="P3:Q3"/>
    <mergeCell ref="R3:S3"/>
    <mergeCell ref="B33:I34"/>
    <mergeCell ref="J33:K33"/>
    <mergeCell ref="L33:M33"/>
    <mergeCell ref="N33:O33"/>
    <mergeCell ref="P33:Q33"/>
  </mergeCells>
  <phoneticPr fontId="1"/>
  <pageMargins left="0.7" right="0.7" top="0.75" bottom="0.75" header="0.3" footer="0.3"/>
  <pageSetup paperSize="9" scale="81" orientation="portrait" r:id="rId1"/>
  <headerFooter>
    <oddHeader>&amp;R（様式３号）</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P54"/>
  <sheetViews>
    <sheetView view="pageLayout" zoomScaleNormal="100" zoomScaleSheetLayoutView="100" workbookViewId="0">
      <selection activeCell="AO6" sqref="AO6"/>
    </sheetView>
  </sheetViews>
  <sheetFormatPr defaultRowHeight="13.5" x14ac:dyDescent="0.15"/>
  <cols>
    <col min="1" max="1" width="1.375" customWidth="1"/>
    <col min="2" max="39" width="2.875" customWidth="1"/>
    <col min="40" max="40" width="1.125" customWidth="1"/>
    <col min="257" max="257" width="1.375" customWidth="1"/>
    <col min="258" max="295" width="2.875" customWidth="1"/>
    <col min="296" max="296" width="1.125" customWidth="1"/>
    <col min="513" max="513" width="1.375" customWidth="1"/>
    <col min="514" max="551" width="2.875" customWidth="1"/>
    <col min="552" max="552" width="1.125" customWidth="1"/>
    <col min="769" max="769" width="1.375" customWidth="1"/>
    <col min="770" max="807" width="2.875" customWidth="1"/>
    <col min="808" max="808" width="1.125" customWidth="1"/>
    <col min="1025" max="1025" width="1.375" customWidth="1"/>
    <col min="1026" max="1063" width="2.875" customWidth="1"/>
    <col min="1064" max="1064" width="1.125" customWidth="1"/>
    <col min="1281" max="1281" width="1.375" customWidth="1"/>
    <col min="1282" max="1319" width="2.875" customWidth="1"/>
    <col min="1320" max="1320" width="1.125" customWidth="1"/>
    <col min="1537" max="1537" width="1.375" customWidth="1"/>
    <col min="1538" max="1575" width="2.875" customWidth="1"/>
    <col min="1576" max="1576" width="1.125" customWidth="1"/>
    <col min="1793" max="1793" width="1.375" customWidth="1"/>
    <col min="1794" max="1831" width="2.875" customWidth="1"/>
    <col min="1832" max="1832" width="1.125" customWidth="1"/>
    <col min="2049" max="2049" width="1.375" customWidth="1"/>
    <col min="2050" max="2087" width="2.875" customWidth="1"/>
    <col min="2088" max="2088" width="1.125" customWidth="1"/>
    <col min="2305" max="2305" width="1.375" customWidth="1"/>
    <col min="2306" max="2343" width="2.875" customWidth="1"/>
    <col min="2344" max="2344" width="1.125" customWidth="1"/>
    <col min="2561" max="2561" width="1.375" customWidth="1"/>
    <col min="2562" max="2599" width="2.875" customWidth="1"/>
    <col min="2600" max="2600" width="1.125" customWidth="1"/>
    <col min="2817" max="2817" width="1.375" customWidth="1"/>
    <col min="2818" max="2855" width="2.875" customWidth="1"/>
    <col min="2856" max="2856" width="1.125" customWidth="1"/>
    <col min="3073" max="3073" width="1.375" customWidth="1"/>
    <col min="3074" max="3111" width="2.875" customWidth="1"/>
    <col min="3112" max="3112" width="1.125" customWidth="1"/>
    <col min="3329" max="3329" width="1.375" customWidth="1"/>
    <col min="3330" max="3367" width="2.875" customWidth="1"/>
    <col min="3368" max="3368" width="1.125" customWidth="1"/>
    <col min="3585" max="3585" width="1.375" customWidth="1"/>
    <col min="3586" max="3623" width="2.875" customWidth="1"/>
    <col min="3624" max="3624" width="1.125" customWidth="1"/>
    <col min="3841" max="3841" width="1.375" customWidth="1"/>
    <col min="3842" max="3879" width="2.875" customWidth="1"/>
    <col min="3880" max="3880" width="1.125" customWidth="1"/>
    <col min="4097" max="4097" width="1.375" customWidth="1"/>
    <col min="4098" max="4135" width="2.875" customWidth="1"/>
    <col min="4136" max="4136" width="1.125" customWidth="1"/>
    <col min="4353" max="4353" width="1.375" customWidth="1"/>
    <col min="4354" max="4391" width="2.875" customWidth="1"/>
    <col min="4392" max="4392" width="1.125" customWidth="1"/>
    <col min="4609" max="4609" width="1.375" customWidth="1"/>
    <col min="4610" max="4647" width="2.875" customWidth="1"/>
    <col min="4648" max="4648" width="1.125" customWidth="1"/>
    <col min="4865" max="4865" width="1.375" customWidth="1"/>
    <col min="4866" max="4903" width="2.875" customWidth="1"/>
    <col min="4904" max="4904" width="1.125" customWidth="1"/>
    <col min="5121" max="5121" width="1.375" customWidth="1"/>
    <col min="5122" max="5159" width="2.875" customWidth="1"/>
    <col min="5160" max="5160" width="1.125" customWidth="1"/>
    <col min="5377" max="5377" width="1.375" customWidth="1"/>
    <col min="5378" max="5415" width="2.875" customWidth="1"/>
    <col min="5416" max="5416" width="1.125" customWidth="1"/>
    <col min="5633" max="5633" width="1.375" customWidth="1"/>
    <col min="5634" max="5671" width="2.875" customWidth="1"/>
    <col min="5672" max="5672" width="1.125" customWidth="1"/>
    <col min="5889" max="5889" width="1.375" customWidth="1"/>
    <col min="5890" max="5927" width="2.875" customWidth="1"/>
    <col min="5928" max="5928" width="1.125" customWidth="1"/>
    <col min="6145" max="6145" width="1.375" customWidth="1"/>
    <col min="6146" max="6183" width="2.875" customWidth="1"/>
    <col min="6184" max="6184" width="1.125" customWidth="1"/>
    <col min="6401" max="6401" width="1.375" customWidth="1"/>
    <col min="6402" max="6439" width="2.875" customWidth="1"/>
    <col min="6440" max="6440" width="1.125" customWidth="1"/>
    <col min="6657" max="6657" width="1.375" customWidth="1"/>
    <col min="6658" max="6695" width="2.875" customWidth="1"/>
    <col min="6696" max="6696" width="1.125" customWidth="1"/>
    <col min="6913" max="6913" width="1.375" customWidth="1"/>
    <col min="6914" max="6951" width="2.875" customWidth="1"/>
    <col min="6952" max="6952" width="1.125" customWidth="1"/>
    <col min="7169" max="7169" width="1.375" customWidth="1"/>
    <col min="7170" max="7207" width="2.875" customWidth="1"/>
    <col min="7208" max="7208" width="1.125" customWidth="1"/>
    <col min="7425" max="7425" width="1.375" customWidth="1"/>
    <col min="7426" max="7463" width="2.875" customWidth="1"/>
    <col min="7464" max="7464" width="1.125" customWidth="1"/>
    <col min="7681" max="7681" width="1.375" customWidth="1"/>
    <col min="7682" max="7719" width="2.875" customWidth="1"/>
    <col min="7720" max="7720" width="1.125" customWidth="1"/>
    <col min="7937" max="7937" width="1.375" customWidth="1"/>
    <col min="7938" max="7975" width="2.875" customWidth="1"/>
    <col min="7976" max="7976" width="1.125" customWidth="1"/>
    <col min="8193" max="8193" width="1.375" customWidth="1"/>
    <col min="8194" max="8231" width="2.875" customWidth="1"/>
    <col min="8232" max="8232" width="1.125" customWidth="1"/>
    <col min="8449" max="8449" width="1.375" customWidth="1"/>
    <col min="8450" max="8487" width="2.875" customWidth="1"/>
    <col min="8488" max="8488" width="1.125" customWidth="1"/>
    <col min="8705" max="8705" width="1.375" customWidth="1"/>
    <col min="8706" max="8743" width="2.875" customWidth="1"/>
    <col min="8744" max="8744" width="1.125" customWidth="1"/>
    <col min="8961" max="8961" width="1.375" customWidth="1"/>
    <col min="8962" max="8999" width="2.875" customWidth="1"/>
    <col min="9000" max="9000" width="1.125" customWidth="1"/>
    <col min="9217" max="9217" width="1.375" customWidth="1"/>
    <col min="9218" max="9255" width="2.875" customWidth="1"/>
    <col min="9256" max="9256" width="1.125" customWidth="1"/>
    <col min="9473" max="9473" width="1.375" customWidth="1"/>
    <col min="9474" max="9511" width="2.875" customWidth="1"/>
    <col min="9512" max="9512" width="1.125" customWidth="1"/>
    <col min="9729" max="9729" width="1.375" customWidth="1"/>
    <col min="9730" max="9767" width="2.875" customWidth="1"/>
    <col min="9768" max="9768" width="1.125" customWidth="1"/>
    <col min="9985" max="9985" width="1.375" customWidth="1"/>
    <col min="9986" max="10023" width="2.875" customWidth="1"/>
    <col min="10024" max="10024" width="1.125" customWidth="1"/>
    <col min="10241" max="10241" width="1.375" customWidth="1"/>
    <col min="10242" max="10279" width="2.875" customWidth="1"/>
    <col min="10280" max="10280" width="1.125" customWidth="1"/>
    <col min="10497" max="10497" width="1.375" customWidth="1"/>
    <col min="10498" max="10535" width="2.875" customWidth="1"/>
    <col min="10536" max="10536" width="1.125" customWidth="1"/>
    <col min="10753" max="10753" width="1.375" customWidth="1"/>
    <col min="10754" max="10791" width="2.875" customWidth="1"/>
    <col min="10792" max="10792" width="1.125" customWidth="1"/>
    <col min="11009" max="11009" width="1.375" customWidth="1"/>
    <col min="11010" max="11047" width="2.875" customWidth="1"/>
    <col min="11048" max="11048" width="1.125" customWidth="1"/>
    <col min="11265" max="11265" width="1.375" customWidth="1"/>
    <col min="11266" max="11303" width="2.875" customWidth="1"/>
    <col min="11304" max="11304" width="1.125" customWidth="1"/>
    <col min="11521" max="11521" width="1.375" customWidth="1"/>
    <col min="11522" max="11559" width="2.875" customWidth="1"/>
    <col min="11560" max="11560" width="1.125" customWidth="1"/>
    <col min="11777" max="11777" width="1.375" customWidth="1"/>
    <col min="11778" max="11815" width="2.875" customWidth="1"/>
    <col min="11816" max="11816" width="1.125" customWidth="1"/>
    <col min="12033" max="12033" width="1.375" customWidth="1"/>
    <col min="12034" max="12071" width="2.875" customWidth="1"/>
    <col min="12072" max="12072" width="1.125" customWidth="1"/>
    <col min="12289" max="12289" width="1.375" customWidth="1"/>
    <col min="12290" max="12327" width="2.875" customWidth="1"/>
    <col min="12328" max="12328" width="1.125" customWidth="1"/>
    <col min="12545" max="12545" width="1.375" customWidth="1"/>
    <col min="12546" max="12583" width="2.875" customWidth="1"/>
    <col min="12584" max="12584" width="1.125" customWidth="1"/>
    <col min="12801" max="12801" width="1.375" customWidth="1"/>
    <col min="12802" max="12839" width="2.875" customWidth="1"/>
    <col min="12840" max="12840" width="1.125" customWidth="1"/>
    <col min="13057" max="13057" width="1.375" customWidth="1"/>
    <col min="13058" max="13095" width="2.875" customWidth="1"/>
    <col min="13096" max="13096" width="1.125" customWidth="1"/>
    <col min="13313" max="13313" width="1.375" customWidth="1"/>
    <col min="13314" max="13351" width="2.875" customWidth="1"/>
    <col min="13352" max="13352" width="1.125" customWidth="1"/>
    <col min="13569" max="13569" width="1.375" customWidth="1"/>
    <col min="13570" max="13607" width="2.875" customWidth="1"/>
    <col min="13608" max="13608" width="1.125" customWidth="1"/>
    <col min="13825" max="13825" width="1.375" customWidth="1"/>
    <col min="13826" max="13863" width="2.875" customWidth="1"/>
    <col min="13864" max="13864" width="1.125" customWidth="1"/>
    <col min="14081" max="14081" width="1.375" customWidth="1"/>
    <col min="14082" max="14119" width="2.875" customWidth="1"/>
    <col min="14120" max="14120" width="1.125" customWidth="1"/>
    <col min="14337" max="14337" width="1.375" customWidth="1"/>
    <col min="14338" max="14375" width="2.875" customWidth="1"/>
    <col min="14376" max="14376" width="1.125" customWidth="1"/>
    <col min="14593" max="14593" width="1.375" customWidth="1"/>
    <col min="14594" max="14631" width="2.875" customWidth="1"/>
    <col min="14632" max="14632" width="1.125" customWidth="1"/>
    <col min="14849" max="14849" width="1.375" customWidth="1"/>
    <col min="14850" max="14887" width="2.875" customWidth="1"/>
    <col min="14888" max="14888" width="1.125" customWidth="1"/>
    <col min="15105" max="15105" width="1.375" customWidth="1"/>
    <col min="15106" max="15143" width="2.875" customWidth="1"/>
    <col min="15144" max="15144" width="1.125" customWidth="1"/>
    <col min="15361" max="15361" width="1.375" customWidth="1"/>
    <col min="15362" max="15399" width="2.875" customWidth="1"/>
    <col min="15400" max="15400" width="1.125" customWidth="1"/>
    <col min="15617" max="15617" width="1.375" customWidth="1"/>
    <col min="15618" max="15655" width="2.875" customWidth="1"/>
    <col min="15656" max="15656" width="1.125" customWidth="1"/>
    <col min="15873" max="15873" width="1.375" customWidth="1"/>
    <col min="15874" max="15911" width="2.875" customWidth="1"/>
    <col min="15912" max="15912" width="1.125" customWidth="1"/>
    <col min="16129" max="16129" width="1.375" customWidth="1"/>
    <col min="16130" max="16167" width="2.875" customWidth="1"/>
    <col min="16168" max="16168" width="1.125" customWidth="1"/>
  </cols>
  <sheetData>
    <row r="1" spans="2:39" ht="13.5" customHeight="1" x14ac:dyDescent="0.15"/>
    <row r="2" spans="2:39" ht="18.75" customHeight="1" x14ac:dyDescent="0.15">
      <c r="B2" s="58" t="s">
        <v>204</v>
      </c>
      <c r="S2" s="55"/>
      <c r="U2" s="55"/>
      <c r="W2" s="54"/>
    </row>
    <row r="3" spans="2:39" ht="18.75" customHeight="1" x14ac:dyDescent="0.15">
      <c r="B3" s="8"/>
      <c r="C3" s="60" t="s">
        <v>205</v>
      </c>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10"/>
    </row>
    <row r="4" spans="2:39" ht="18.75" customHeight="1" x14ac:dyDescent="0.15">
      <c r="B4" s="3"/>
      <c r="C4" s="167" t="s">
        <v>206</v>
      </c>
      <c r="D4" s="16"/>
      <c r="E4" s="16"/>
      <c r="F4" s="16"/>
      <c r="G4" s="16"/>
      <c r="H4" s="16"/>
      <c r="I4" s="16"/>
      <c r="J4" s="16"/>
      <c r="K4" s="16"/>
      <c r="L4" s="16"/>
      <c r="M4" s="16"/>
      <c r="N4" s="16"/>
      <c r="O4" s="16"/>
      <c r="P4" s="16"/>
      <c r="Q4" s="16"/>
      <c r="R4" s="16"/>
      <c r="S4" s="16"/>
      <c r="T4" s="16"/>
      <c r="U4" s="16"/>
      <c r="V4" s="16"/>
      <c r="W4" s="16"/>
      <c r="X4" s="16"/>
      <c r="Y4" s="16"/>
      <c r="Z4" s="16"/>
      <c r="AA4" s="16"/>
      <c r="AB4" s="200"/>
      <c r="AC4" s="16"/>
      <c r="AD4" s="16"/>
      <c r="AE4" s="16"/>
      <c r="AF4" s="16"/>
      <c r="AG4" s="16"/>
      <c r="AH4" s="16"/>
      <c r="AI4" s="16"/>
      <c r="AJ4" s="16"/>
      <c r="AK4" s="16"/>
      <c r="AL4" s="16"/>
      <c r="AM4" s="17"/>
    </row>
    <row r="5" spans="2:39" ht="18.75" customHeight="1" x14ac:dyDescent="0.15">
      <c r="B5" s="4"/>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2"/>
    </row>
    <row r="6" spans="2:39" ht="18.75" customHeight="1" x14ac:dyDescent="0.15">
      <c r="B6" s="59"/>
      <c r="C6" s="60" t="s">
        <v>207</v>
      </c>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1"/>
    </row>
    <row r="7" spans="2:39" ht="18.75" customHeight="1" x14ac:dyDescent="0.15">
      <c r="B7" s="62"/>
      <c r="C7" s="167" t="s">
        <v>208</v>
      </c>
      <c r="D7" s="167"/>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91"/>
    </row>
    <row r="8" spans="2:39" ht="18.75" customHeight="1" x14ac:dyDescent="0.15">
      <c r="B8" s="62"/>
      <c r="D8" s="167" t="s">
        <v>209</v>
      </c>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91"/>
    </row>
    <row r="9" spans="2:39" ht="18.75" customHeight="1" x14ac:dyDescent="0.15">
      <c r="B9" s="62"/>
      <c r="C9" s="167" t="s">
        <v>210</v>
      </c>
      <c r="D9" s="167"/>
      <c r="E9" s="167"/>
      <c r="F9" s="167"/>
      <c r="G9" s="167"/>
      <c r="H9" s="167"/>
      <c r="I9" s="167"/>
      <c r="J9" s="167"/>
      <c r="K9" s="167"/>
      <c r="L9" s="167"/>
      <c r="M9" s="167"/>
      <c r="N9" s="167"/>
      <c r="O9" s="167"/>
      <c r="P9" s="167"/>
      <c r="Q9" s="167"/>
      <c r="R9" s="167"/>
      <c r="S9" s="167"/>
      <c r="T9" s="167"/>
      <c r="U9" s="167"/>
      <c r="V9" s="78"/>
      <c r="W9" s="78"/>
      <c r="X9" s="78"/>
      <c r="Y9" s="78"/>
      <c r="Z9" s="78"/>
      <c r="AA9" s="78"/>
      <c r="AB9" s="78"/>
      <c r="AC9" s="78"/>
      <c r="AD9" s="78"/>
      <c r="AE9" s="78"/>
      <c r="AF9" s="78"/>
      <c r="AG9" s="78"/>
      <c r="AH9" s="78"/>
      <c r="AI9" s="78"/>
      <c r="AJ9" s="78"/>
      <c r="AK9" s="78"/>
      <c r="AL9" s="78"/>
      <c r="AM9" s="91"/>
    </row>
    <row r="10" spans="2:39" ht="18.75" customHeight="1" x14ac:dyDescent="0.15">
      <c r="B10" s="62"/>
      <c r="D10" s="167" t="s">
        <v>211</v>
      </c>
      <c r="E10" s="167"/>
      <c r="F10" s="167"/>
      <c r="G10" s="167"/>
      <c r="H10" s="167"/>
      <c r="I10" s="167"/>
      <c r="J10" s="167"/>
      <c r="K10" s="167"/>
      <c r="L10" s="167"/>
      <c r="M10" s="167"/>
      <c r="N10" s="167"/>
      <c r="O10" s="167"/>
      <c r="P10" s="167"/>
      <c r="Q10" s="167"/>
      <c r="R10" s="167"/>
      <c r="S10" s="167"/>
      <c r="T10" s="167"/>
      <c r="U10" s="167"/>
      <c r="V10" s="78"/>
      <c r="W10" s="78"/>
      <c r="X10" s="78"/>
      <c r="Y10" s="78"/>
      <c r="Z10" s="78"/>
      <c r="AA10" s="78"/>
      <c r="AB10" s="78"/>
      <c r="AC10" s="78"/>
      <c r="AD10" s="78"/>
      <c r="AE10" s="78"/>
      <c r="AF10" s="78"/>
      <c r="AG10" s="78"/>
      <c r="AH10" s="78"/>
      <c r="AI10" s="78"/>
      <c r="AJ10" s="78"/>
      <c r="AK10" s="78"/>
      <c r="AL10" s="78"/>
      <c r="AM10" s="91"/>
    </row>
    <row r="11" spans="2:39" ht="18.75" customHeight="1" x14ac:dyDescent="0.15">
      <c r="B11" s="62"/>
      <c r="D11" s="167" t="s">
        <v>212</v>
      </c>
      <c r="E11" s="167"/>
      <c r="F11" s="167"/>
      <c r="G11" s="167"/>
      <c r="H11" s="167"/>
      <c r="I11" s="167"/>
      <c r="J11" s="167"/>
      <c r="K11" s="167"/>
      <c r="L11" s="167"/>
      <c r="M11" s="167"/>
      <c r="N11" s="167"/>
      <c r="O11" s="167"/>
      <c r="P11" s="167"/>
      <c r="Q11" s="167"/>
      <c r="R11" s="167"/>
      <c r="S11" s="167"/>
      <c r="T11" s="167"/>
      <c r="U11" s="167"/>
      <c r="V11" s="78"/>
      <c r="W11" s="78"/>
      <c r="X11" s="78"/>
      <c r="Y11" s="78"/>
      <c r="Z11" s="78"/>
      <c r="AA11" s="78"/>
      <c r="AB11" s="78"/>
      <c r="AC11" s="78"/>
      <c r="AD11" s="78"/>
      <c r="AE11" s="78"/>
      <c r="AF11" s="78"/>
      <c r="AG11" s="78"/>
      <c r="AH11" s="78"/>
      <c r="AI11" s="78"/>
      <c r="AJ11" s="78"/>
      <c r="AK11" s="78"/>
      <c r="AL11" s="78"/>
      <c r="AM11" s="91"/>
    </row>
    <row r="12" spans="2:39" ht="18.75" customHeight="1" x14ac:dyDescent="0.15">
      <c r="B12" s="62"/>
      <c r="D12" s="167" t="s">
        <v>213</v>
      </c>
      <c r="E12" s="167"/>
      <c r="F12" s="167"/>
      <c r="G12" s="167"/>
      <c r="H12" s="167"/>
      <c r="I12" s="167"/>
      <c r="J12" s="167"/>
      <c r="K12" s="167"/>
      <c r="L12" s="167"/>
      <c r="M12" s="167"/>
      <c r="N12" s="167"/>
      <c r="O12" s="167"/>
      <c r="P12" s="167"/>
      <c r="Q12" s="167"/>
      <c r="R12" s="167"/>
      <c r="S12" s="167"/>
      <c r="T12" s="167"/>
      <c r="U12" s="167"/>
      <c r="V12" s="78"/>
      <c r="W12" s="78"/>
      <c r="X12" s="78"/>
      <c r="Y12" s="78"/>
      <c r="Z12" s="78"/>
      <c r="AA12" s="78"/>
      <c r="AB12" s="78"/>
      <c r="AC12" s="78"/>
      <c r="AD12" s="78"/>
      <c r="AE12" s="78"/>
      <c r="AF12" s="78"/>
      <c r="AG12" s="78"/>
      <c r="AH12" s="78"/>
      <c r="AI12" s="78"/>
      <c r="AJ12" s="78"/>
      <c r="AK12" s="78"/>
      <c r="AL12" s="78"/>
      <c r="AM12" s="91"/>
    </row>
    <row r="13" spans="2:39" ht="18.75" customHeight="1" x14ac:dyDescent="0.15">
      <c r="B13" s="62"/>
      <c r="C13" s="167" t="s">
        <v>214</v>
      </c>
      <c r="D13" s="167"/>
      <c r="E13" s="167"/>
      <c r="F13" s="167"/>
      <c r="G13" s="167"/>
      <c r="H13" s="167"/>
      <c r="I13" s="167"/>
      <c r="J13" s="167"/>
      <c r="K13" s="167"/>
      <c r="L13" s="167"/>
      <c r="M13" s="167"/>
      <c r="N13" s="167"/>
      <c r="O13" s="167"/>
      <c r="P13" s="167"/>
      <c r="Q13" s="167"/>
      <c r="R13" s="167"/>
      <c r="S13" s="167"/>
      <c r="T13" s="167"/>
      <c r="U13" s="167"/>
      <c r="V13" s="78"/>
      <c r="W13" s="78"/>
      <c r="X13" s="78"/>
      <c r="Y13" s="78"/>
      <c r="Z13" s="78"/>
      <c r="AA13" s="78"/>
      <c r="AB13" s="78"/>
      <c r="AC13" s="78"/>
      <c r="AD13" s="78"/>
      <c r="AE13" s="78"/>
      <c r="AF13" s="78"/>
      <c r="AG13" s="78"/>
      <c r="AH13" s="78"/>
      <c r="AI13" s="78"/>
      <c r="AJ13" s="78"/>
      <c r="AK13" s="78"/>
      <c r="AL13" s="78"/>
      <c r="AM13" s="91"/>
    </row>
    <row r="14" spans="2:39" ht="18.75" customHeight="1" x14ac:dyDescent="0.15">
      <c r="B14" s="62"/>
      <c r="C14" s="167"/>
      <c r="D14" s="167" t="s">
        <v>215</v>
      </c>
      <c r="E14" s="167"/>
      <c r="F14" s="167"/>
      <c r="G14" s="167"/>
      <c r="H14" s="167"/>
      <c r="I14" s="167"/>
      <c r="J14" s="167"/>
      <c r="K14" s="167"/>
      <c r="L14" s="167"/>
      <c r="M14" s="167"/>
      <c r="N14" s="167"/>
      <c r="O14" s="167"/>
      <c r="P14" s="167"/>
      <c r="Q14" s="167"/>
      <c r="R14" s="167"/>
      <c r="S14" s="167"/>
      <c r="T14" s="167"/>
      <c r="U14" s="167"/>
      <c r="V14" s="78"/>
      <c r="W14" s="78"/>
      <c r="X14" s="78"/>
      <c r="Y14" s="78"/>
      <c r="Z14" s="78"/>
      <c r="AA14" s="78"/>
      <c r="AB14" s="78"/>
      <c r="AC14" s="78"/>
      <c r="AD14" s="78"/>
      <c r="AE14" s="78"/>
      <c r="AF14" s="78"/>
      <c r="AG14" s="78"/>
      <c r="AH14" s="78"/>
      <c r="AI14" s="78"/>
      <c r="AJ14" s="78"/>
      <c r="AK14" s="78"/>
      <c r="AL14" s="78"/>
      <c r="AM14" s="91"/>
    </row>
    <row r="15" spans="2:39" ht="18.75" customHeight="1" x14ac:dyDescent="0.15">
      <c r="B15" s="62"/>
      <c r="D15" s="167" t="s">
        <v>216</v>
      </c>
      <c r="E15" s="167"/>
      <c r="F15" s="167"/>
      <c r="G15" s="167"/>
      <c r="H15" s="167"/>
      <c r="I15" s="167"/>
      <c r="J15" s="167"/>
      <c r="K15" s="167"/>
      <c r="L15" s="167"/>
      <c r="M15" s="167"/>
      <c r="N15" s="167"/>
      <c r="O15" s="167"/>
      <c r="P15" s="167"/>
      <c r="Q15" s="167"/>
      <c r="R15" s="167"/>
      <c r="S15" s="167"/>
      <c r="T15" s="167"/>
      <c r="U15" s="167"/>
      <c r="V15" s="78"/>
      <c r="W15" s="78"/>
      <c r="X15" s="78"/>
      <c r="Y15" s="78"/>
      <c r="Z15" s="78"/>
      <c r="AA15" s="78"/>
      <c r="AB15" s="78"/>
      <c r="AC15" s="78"/>
      <c r="AD15" s="78"/>
      <c r="AE15" s="78"/>
      <c r="AF15" s="78"/>
      <c r="AG15" s="78"/>
      <c r="AH15" s="78"/>
      <c r="AI15" s="78"/>
      <c r="AJ15" s="78"/>
      <c r="AK15" s="78"/>
      <c r="AL15" s="78"/>
      <c r="AM15" s="91"/>
    </row>
    <row r="16" spans="2:39" ht="18.75" customHeight="1" x14ac:dyDescent="0.15">
      <c r="B16" s="3"/>
      <c r="C16" s="167" t="s">
        <v>217</v>
      </c>
      <c r="D16" s="199"/>
      <c r="E16" s="199"/>
      <c r="F16" s="199"/>
      <c r="G16" s="199"/>
      <c r="H16" s="199"/>
      <c r="I16" s="199"/>
      <c r="J16" s="199"/>
      <c r="K16" s="199"/>
      <c r="L16" s="199"/>
      <c r="M16" s="199"/>
      <c r="N16" s="199"/>
      <c r="O16" s="199"/>
      <c r="P16" s="199"/>
      <c r="Q16" s="199"/>
      <c r="R16" s="199"/>
      <c r="S16" s="199"/>
      <c r="T16" s="199"/>
      <c r="U16" s="199"/>
      <c r="V16" s="16"/>
      <c r="W16" s="16"/>
      <c r="X16" s="16"/>
      <c r="Y16" s="16"/>
      <c r="Z16" s="16"/>
      <c r="AA16" s="16"/>
      <c r="AB16" s="16"/>
      <c r="AC16" s="16"/>
      <c r="AD16" s="16"/>
      <c r="AE16" s="16"/>
      <c r="AF16" s="16"/>
      <c r="AG16" s="16"/>
      <c r="AH16" s="16"/>
      <c r="AI16" s="16"/>
      <c r="AJ16" s="16"/>
      <c r="AK16" s="16"/>
      <c r="AL16" s="16"/>
      <c r="AM16" s="17"/>
    </row>
    <row r="17" spans="2:42" ht="18.75" customHeight="1" x14ac:dyDescent="0.15">
      <c r="B17" s="3"/>
      <c r="C17" s="167"/>
      <c r="D17" s="167" t="s">
        <v>215</v>
      </c>
      <c r="E17" s="199"/>
      <c r="F17" s="199"/>
      <c r="G17" s="199"/>
      <c r="H17" s="199"/>
      <c r="I17" s="199"/>
      <c r="J17" s="199"/>
      <c r="K17" s="199"/>
      <c r="L17" s="199"/>
      <c r="M17" s="199"/>
      <c r="N17" s="199"/>
      <c r="O17" s="199"/>
      <c r="P17" s="199"/>
      <c r="Q17" s="199"/>
      <c r="R17" s="199"/>
      <c r="S17" s="199"/>
      <c r="T17" s="199"/>
      <c r="U17" s="199"/>
      <c r="V17" s="16"/>
      <c r="W17" s="16"/>
      <c r="X17" s="16"/>
      <c r="Y17" s="16"/>
      <c r="Z17" s="16"/>
      <c r="AA17" s="16"/>
      <c r="AB17" s="16"/>
      <c r="AC17" s="16"/>
      <c r="AD17" s="16"/>
      <c r="AE17" s="16"/>
      <c r="AF17" s="16"/>
      <c r="AG17" s="16"/>
      <c r="AH17" s="16"/>
      <c r="AI17" s="16"/>
      <c r="AJ17" s="16"/>
      <c r="AK17" s="16"/>
      <c r="AL17" s="16"/>
      <c r="AM17" s="17"/>
    </row>
    <row r="18" spans="2:42" ht="18.75" customHeight="1" x14ac:dyDescent="0.15">
      <c r="B18" s="3"/>
      <c r="D18" s="167" t="s">
        <v>218</v>
      </c>
      <c r="E18" s="199"/>
      <c r="F18" s="199"/>
      <c r="G18" s="199"/>
      <c r="H18" s="199"/>
      <c r="I18" s="199"/>
      <c r="J18" s="199"/>
      <c r="K18" s="199"/>
      <c r="L18" s="199"/>
      <c r="M18" s="199"/>
      <c r="N18" s="199"/>
      <c r="O18" s="199"/>
      <c r="P18" s="199"/>
      <c r="Q18" s="199"/>
      <c r="R18" s="199"/>
      <c r="S18" s="199"/>
      <c r="T18" s="199"/>
      <c r="U18" s="199"/>
      <c r="V18" s="16"/>
      <c r="W18" s="16"/>
      <c r="X18" s="16"/>
      <c r="Y18" s="16"/>
      <c r="Z18" s="16"/>
      <c r="AA18" s="16"/>
      <c r="AB18" s="16"/>
      <c r="AC18" s="16"/>
      <c r="AD18" s="16"/>
      <c r="AE18" s="16"/>
      <c r="AF18" s="16"/>
      <c r="AG18" s="16"/>
      <c r="AH18" s="16"/>
      <c r="AI18" s="16"/>
      <c r="AJ18" s="16"/>
      <c r="AK18" s="16"/>
      <c r="AL18" s="16"/>
      <c r="AM18" s="17"/>
    </row>
    <row r="19" spans="2:42" ht="18.75" customHeight="1" x14ac:dyDescent="0.15">
      <c r="B19" s="3"/>
      <c r="D19" s="167" t="s">
        <v>219</v>
      </c>
      <c r="E19" s="199"/>
      <c r="F19" s="199"/>
      <c r="G19" s="199"/>
      <c r="H19" s="199"/>
      <c r="I19" s="199"/>
      <c r="J19" s="199"/>
      <c r="K19" s="199"/>
      <c r="L19" s="199"/>
      <c r="M19" s="199"/>
      <c r="N19" s="199"/>
      <c r="O19" s="199"/>
      <c r="P19" s="199"/>
      <c r="Q19" s="199"/>
      <c r="R19" s="199"/>
      <c r="S19" s="199"/>
      <c r="T19" s="199"/>
      <c r="U19" s="199"/>
      <c r="V19" s="16"/>
      <c r="W19" s="16"/>
      <c r="X19" s="16"/>
      <c r="Y19" s="16"/>
      <c r="Z19" s="16"/>
      <c r="AA19" s="16"/>
      <c r="AB19" s="16"/>
      <c r="AC19" s="16"/>
      <c r="AD19" s="16"/>
      <c r="AE19" s="16"/>
      <c r="AF19" s="16"/>
      <c r="AG19" s="16"/>
      <c r="AH19" s="16"/>
      <c r="AI19" s="16"/>
      <c r="AJ19" s="16"/>
      <c r="AK19" s="16"/>
      <c r="AL19" s="16"/>
      <c r="AM19" s="17"/>
    </row>
    <row r="20" spans="2:42" ht="18.75" customHeight="1" x14ac:dyDescent="0.15">
      <c r="B20" s="4"/>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2"/>
    </row>
    <row r="21" spans="2:42" ht="18.75" customHeight="1" x14ac:dyDescent="0.15"/>
    <row r="22" spans="2:42" ht="18.75" customHeight="1" x14ac:dyDescent="0.15"/>
    <row r="23" spans="2:42" ht="18.75" customHeight="1" x14ac:dyDescent="0.15">
      <c r="B23" s="8"/>
      <c r="C23" s="60" t="s">
        <v>205</v>
      </c>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10"/>
    </row>
    <row r="24" spans="2:42" ht="18.75" customHeight="1" x14ac:dyDescent="0.15">
      <c r="B24" s="3"/>
      <c r="C24" s="167" t="s">
        <v>220</v>
      </c>
      <c r="D24" s="16"/>
      <c r="E24" s="16"/>
      <c r="F24" s="16"/>
      <c r="G24" s="16"/>
      <c r="H24" s="16"/>
      <c r="I24" s="16"/>
      <c r="J24" s="16"/>
      <c r="K24" s="16"/>
      <c r="L24" s="16"/>
      <c r="M24" s="16"/>
      <c r="N24" s="16"/>
      <c r="O24" s="16"/>
      <c r="P24" s="16"/>
      <c r="Q24" s="16"/>
      <c r="R24" s="16"/>
      <c r="S24" s="16"/>
      <c r="T24" s="16"/>
      <c r="U24" s="16"/>
      <c r="V24" s="16"/>
      <c r="W24" s="16"/>
      <c r="X24" s="16"/>
      <c r="Y24" s="16"/>
      <c r="Z24" s="16"/>
      <c r="AA24" s="16"/>
      <c r="AB24" s="200"/>
      <c r="AC24" s="16"/>
      <c r="AD24" s="16"/>
      <c r="AE24" s="16"/>
      <c r="AF24" s="16"/>
      <c r="AG24" s="16"/>
      <c r="AH24" s="16"/>
      <c r="AI24" s="16"/>
      <c r="AJ24" s="16"/>
      <c r="AK24" s="16"/>
      <c r="AL24" s="16"/>
      <c r="AM24" s="17"/>
    </row>
    <row r="25" spans="2:42" ht="18.75" customHeight="1" x14ac:dyDescent="0.15">
      <c r="B25" s="3"/>
      <c r="AM25" s="17"/>
    </row>
    <row r="26" spans="2:42" ht="18.75" customHeight="1" x14ac:dyDescent="0.15">
      <c r="B26" s="59"/>
      <c r="C26" s="60" t="s">
        <v>207</v>
      </c>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1"/>
    </row>
    <row r="27" spans="2:42" ht="18.75" customHeight="1" x14ac:dyDescent="0.15">
      <c r="B27" s="62"/>
      <c r="C27" s="167" t="s">
        <v>221</v>
      </c>
      <c r="D27" s="78"/>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91"/>
    </row>
    <row r="28" spans="2:42" ht="18.75" customHeight="1" x14ac:dyDescent="0.15">
      <c r="B28" s="62"/>
      <c r="D28" s="167" t="s">
        <v>222</v>
      </c>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91"/>
      <c r="AP28" s="79"/>
    </row>
    <row r="29" spans="2:42" ht="18.75" customHeight="1" x14ac:dyDescent="0.15">
      <c r="B29" s="62"/>
      <c r="C29" s="167" t="s">
        <v>210</v>
      </c>
      <c r="D29" s="167"/>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91"/>
      <c r="AP29" s="79"/>
    </row>
    <row r="30" spans="2:42" ht="18.75" customHeight="1" x14ac:dyDescent="0.15">
      <c r="B30" s="62"/>
      <c r="D30" s="167" t="s">
        <v>223</v>
      </c>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91"/>
      <c r="AP30" s="79"/>
    </row>
    <row r="31" spans="2:42" ht="18.75" customHeight="1" x14ac:dyDescent="0.15">
      <c r="B31" s="62"/>
      <c r="D31" s="167" t="s">
        <v>224</v>
      </c>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91"/>
    </row>
    <row r="32" spans="2:42" ht="18.75" customHeight="1" x14ac:dyDescent="0.15">
      <c r="B32" s="62"/>
      <c r="C32" s="167" t="s">
        <v>225</v>
      </c>
      <c r="D32" s="167"/>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91"/>
      <c r="AP32" s="79"/>
    </row>
    <row r="33" spans="2:42" ht="18.75" customHeight="1" x14ac:dyDescent="0.15">
      <c r="B33" s="62"/>
      <c r="D33" s="167" t="s">
        <v>226</v>
      </c>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91"/>
      <c r="AP33" s="79"/>
    </row>
    <row r="34" spans="2:42" ht="18.75" customHeight="1" x14ac:dyDescent="0.15">
      <c r="B34" s="62"/>
      <c r="D34" s="167" t="s">
        <v>227</v>
      </c>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91"/>
      <c r="AP34" s="79"/>
    </row>
    <row r="35" spans="2:42" ht="18.75" customHeight="1" x14ac:dyDescent="0.15">
      <c r="B35" s="4"/>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2"/>
    </row>
    <row r="36" spans="2:42" ht="18.75" customHeight="1" x14ac:dyDescent="0.15"/>
    <row r="37" spans="2:42" ht="18.75" customHeight="1" x14ac:dyDescent="0.15"/>
    <row r="38" spans="2:42" ht="18.75" customHeight="1" x14ac:dyDescent="0.15">
      <c r="B38" s="201" t="s">
        <v>228</v>
      </c>
    </row>
    <row r="39" spans="2:42" ht="18.75" customHeight="1" x14ac:dyDescent="0.15">
      <c r="B39" s="8"/>
      <c r="C39" s="202" t="s">
        <v>229</v>
      </c>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10"/>
    </row>
    <row r="40" spans="2:42" ht="18.75" customHeight="1" x14ac:dyDescent="0.15">
      <c r="B40" s="3"/>
      <c r="C40" s="167" t="s">
        <v>230</v>
      </c>
      <c r="D40" s="167"/>
      <c r="E40" s="167"/>
      <c r="F40" s="167"/>
      <c r="G40" s="167"/>
      <c r="H40" s="16"/>
      <c r="I40" s="16"/>
      <c r="J40" s="16"/>
      <c r="K40" s="16"/>
      <c r="L40" s="16"/>
      <c r="M40" s="16"/>
      <c r="N40" s="16"/>
      <c r="O40" s="16"/>
      <c r="P40" s="16"/>
      <c r="Q40" s="16"/>
      <c r="R40" s="16"/>
      <c r="S40" s="16"/>
      <c r="T40" s="16"/>
      <c r="U40" s="16"/>
      <c r="V40" s="16"/>
      <c r="W40" s="16"/>
      <c r="X40" s="16"/>
      <c r="Y40" s="16"/>
      <c r="Z40" s="16"/>
      <c r="AA40" s="16"/>
      <c r="AB40" s="200"/>
      <c r="AC40" s="16"/>
      <c r="AD40" s="16"/>
      <c r="AE40" s="16"/>
      <c r="AF40" s="16"/>
      <c r="AG40" s="16"/>
      <c r="AH40" s="16"/>
      <c r="AI40" s="16"/>
      <c r="AJ40" s="16"/>
      <c r="AK40" s="16"/>
      <c r="AL40" s="16"/>
      <c r="AM40" s="17"/>
    </row>
    <row r="41" spans="2:42" ht="18.75" customHeight="1" x14ac:dyDescent="0.15">
      <c r="B41" s="3"/>
      <c r="C41" s="167" t="s">
        <v>231</v>
      </c>
      <c r="D41" s="167"/>
      <c r="E41" s="167"/>
      <c r="F41" s="167"/>
      <c r="G41" s="167"/>
      <c r="AM41" s="17"/>
    </row>
    <row r="42" spans="2:42" ht="18.75" customHeight="1" x14ac:dyDescent="0.15">
      <c r="B42" s="62"/>
      <c r="C42" s="167" t="s">
        <v>232</v>
      </c>
      <c r="D42" s="167"/>
      <c r="E42" s="167"/>
      <c r="F42" s="167"/>
      <c r="G42" s="167"/>
      <c r="H42" s="78"/>
      <c r="I42" s="78"/>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8"/>
      <c r="AL42" s="78"/>
      <c r="AM42" s="91"/>
    </row>
    <row r="43" spans="2:42" ht="18.75" customHeight="1" x14ac:dyDescent="0.15">
      <c r="B43" s="62"/>
      <c r="C43" s="167" t="s">
        <v>233</v>
      </c>
      <c r="D43" s="199"/>
      <c r="E43" s="199"/>
      <c r="F43" s="199"/>
      <c r="G43" s="199"/>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91"/>
    </row>
    <row r="44" spans="2:42" ht="18.75" customHeight="1" x14ac:dyDescent="0.15">
      <c r="B44" s="62"/>
      <c r="C44" s="167" t="s">
        <v>234</v>
      </c>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91"/>
    </row>
    <row r="45" spans="2:42" ht="18.75" customHeight="1" x14ac:dyDescent="0.15">
      <c r="B45" s="62"/>
      <c r="C45" s="167" t="s">
        <v>235</v>
      </c>
      <c r="D45" s="78"/>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91"/>
    </row>
    <row r="46" spans="2:42" ht="18.75" customHeight="1" x14ac:dyDescent="0.15">
      <c r="B46" s="3"/>
      <c r="C46" s="268" t="s">
        <v>236</v>
      </c>
      <c r="D46" s="269"/>
      <c r="E46" s="269"/>
      <c r="F46" s="269"/>
      <c r="G46" s="270"/>
      <c r="H46" s="270"/>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7"/>
    </row>
    <row r="47" spans="2:42" ht="18.75" customHeight="1" x14ac:dyDescent="0.15">
      <c r="B47" s="3"/>
      <c r="C47" s="271"/>
      <c r="D47" s="271"/>
      <c r="E47" s="271"/>
      <c r="F47" s="271"/>
      <c r="G47" s="228"/>
      <c r="H47" s="228"/>
      <c r="I47" s="11" t="s">
        <v>242</v>
      </c>
      <c r="J47" s="11"/>
      <c r="K47" s="11"/>
      <c r="L47" s="11"/>
      <c r="M47" s="11"/>
      <c r="N47" s="11"/>
      <c r="O47" s="11"/>
      <c r="P47" s="11"/>
      <c r="Q47" s="11"/>
      <c r="R47" s="11"/>
      <c r="S47" s="11"/>
      <c r="T47" s="11"/>
      <c r="U47" s="203" t="s">
        <v>237</v>
      </c>
      <c r="Y47" s="11" t="s">
        <v>238</v>
      </c>
      <c r="Z47" s="11"/>
      <c r="AA47" s="11"/>
      <c r="AB47" s="11"/>
      <c r="AC47" s="11"/>
      <c r="AD47" s="11" t="s">
        <v>239</v>
      </c>
      <c r="AE47" s="11" t="s">
        <v>239</v>
      </c>
      <c r="AF47" s="11" t="s">
        <v>239</v>
      </c>
      <c r="AG47" s="11" t="s">
        <v>239</v>
      </c>
      <c r="AH47" s="11"/>
      <c r="AI47" s="11"/>
      <c r="AJ47" s="11"/>
      <c r="AK47" s="16"/>
      <c r="AL47" s="16"/>
      <c r="AM47" s="17"/>
    </row>
    <row r="48" spans="2:42" ht="18.75" customHeight="1" x14ac:dyDescent="0.15">
      <c r="B48" s="4"/>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2"/>
    </row>
    <row r="49" spans="2:39" ht="18.75" customHeight="1" x14ac:dyDescent="0.15">
      <c r="B49" s="174"/>
      <c r="C49" s="174"/>
      <c r="D49" s="174"/>
      <c r="E49" s="174"/>
      <c r="F49" s="174"/>
      <c r="G49" s="174"/>
      <c r="H49" s="174"/>
      <c r="I49" s="174"/>
      <c r="J49" s="174"/>
      <c r="K49" s="174"/>
      <c r="L49" s="174"/>
      <c r="M49" s="174"/>
      <c r="N49" s="174"/>
      <c r="O49" s="174"/>
      <c r="P49" s="174"/>
      <c r="Q49" s="174"/>
      <c r="R49" s="174"/>
      <c r="S49" s="174"/>
      <c r="T49" s="174"/>
      <c r="U49" s="174"/>
      <c r="V49" s="174"/>
      <c r="W49" s="174"/>
      <c r="X49" s="174"/>
      <c r="Y49" s="174"/>
      <c r="Z49" s="174"/>
      <c r="AA49" s="174"/>
      <c r="AB49" s="174"/>
      <c r="AC49" s="174"/>
      <c r="AD49" s="174"/>
      <c r="AE49" s="174"/>
      <c r="AF49" s="174"/>
      <c r="AG49" s="174"/>
      <c r="AH49" s="174"/>
      <c r="AI49" s="174"/>
      <c r="AJ49" s="174"/>
      <c r="AK49" s="174"/>
      <c r="AL49" s="204"/>
      <c r="AM49" s="204"/>
    </row>
    <row r="50" spans="2:39" ht="18.75" customHeight="1" x14ac:dyDescent="0.15">
      <c r="T50" s="52"/>
      <c r="U50" s="52"/>
      <c r="V50" s="52"/>
    </row>
    <row r="51" spans="2:39" ht="18.75" customHeight="1" x14ac:dyDescent="0.15"/>
    <row r="52" spans="2:39" ht="15" customHeight="1" x14ac:dyDescent="0.15"/>
    <row r="53" spans="2:39" ht="15" customHeight="1" x14ac:dyDescent="0.15"/>
    <row r="54" spans="2:39" ht="15" customHeight="1" x14ac:dyDescent="0.15"/>
  </sheetData>
  <mergeCells count="1">
    <mergeCell ref="C46:H47"/>
  </mergeCells>
  <phoneticPr fontId="1"/>
  <pageMargins left="0.7" right="0.7" top="0.75" bottom="0.75" header="0.3" footer="0.3"/>
  <pageSetup paperSize="9" scale="80" orientation="portrait" r:id="rId1"/>
  <headerFooter>
    <oddHeader>&amp;R（様式３号）</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Ｐ1</vt:lpstr>
      <vt:lpstr>Ｐ2</vt:lpstr>
      <vt:lpstr>Ｐ3</vt:lpstr>
      <vt:lpstr>記載例１頁</vt:lpstr>
      <vt:lpstr>記載例２頁</vt:lpstr>
      <vt:lpstr>記載例３頁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薩本　剛志</dc:creator>
  <cp:lastModifiedBy>山口　知奈美</cp:lastModifiedBy>
  <cp:lastPrinted>2022-04-05T04:51:38Z</cp:lastPrinted>
  <dcterms:created xsi:type="dcterms:W3CDTF">2016-10-17T09:30:48Z</dcterms:created>
  <dcterms:modified xsi:type="dcterms:W3CDTF">2022-04-05T04:51:40Z</dcterms:modified>
</cp:coreProperties>
</file>